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555" windowHeight="12525" firstSheet="1" activeTab="1"/>
  </bookViews>
  <sheets>
    <sheet name="项目支出绩效自评表（劳务派遣人员经费）" sheetId="5" state="hidden" r:id="rId1"/>
    <sheet name="项目支出绩效自评表（专职食品安全协管员）" sheetId="9" r:id="rId2"/>
    <sheet name="项目支出绩效自评表（退役士兵经费）" sheetId="4" state="hidden" r:id="rId3"/>
    <sheet name="项目支出绩效自评表（文员经费）" sheetId="8" state="hidden" r:id="rId4"/>
    <sheet name="项目支出绩效自评表（中心劳务派遣人员经费）" sheetId="7" state="hidden" r:id="rId5"/>
    <sheet name="项目支出绩效自评表2022年1-9月村居食品安全协管员通讯补助" sheetId="10" state="hidden" r:id="rId6"/>
    <sheet name="项目支出绩效自评表（市场监管经费）" sheetId="3" state="hidden" r:id="rId7"/>
  </sheets>
  <definedNames>
    <definedName name="_xlnm.Print_Area" localSheetId="6">'项目支出绩效自评表（市场监管经费）'!$A$1:$K$38</definedName>
    <definedName name="_xlnm.Print_Area" localSheetId="2">'项目支出绩效自评表（退役士兵经费）'!$A$1:$L$33</definedName>
    <definedName name="_xlnm.Print_Area" localSheetId="4">'项目支出绩效自评表2022年1-9月村居食品安全协管员通讯补助'!$A$1:$K$26</definedName>
    <definedName name="_xlnm.Print_Area" localSheetId="0">'项目支出绩效自评表（劳务派遣人员经费）'!$A$1:$K$33</definedName>
    <definedName name="_xlnm.Print_Area" localSheetId="3">'项目支出绩效自评表（文员经费）'!$A$1:$K$34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<sst xmlns="http://schemas.openxmlformats.org/spreadsheetml/2006/main" count="677" uniqueCount="187">
  <si>
    <t xml:space="preserve">项目支出绩效自评表 </t>
  </si>
  <si>
    <t>（2024年度）</t>
  </si>
  <si>
    <t>项目名称</t>
  </si>
  <si>
    <t>劳务派遣人员经费</t>
  </si>
  <si>
    <t>区级主管部门</t>
  </si>
  <si>
    <t>天津市宝坻区市场监督管理局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</si>
  <si>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</si>
  <si>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</si>
  <si>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</si>
  <si>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</si>
  <si>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</si>
  <si>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</si>
  <si>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</si>
  <si>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</si>
  <si>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</si>
  <si>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</si>
  <si>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公积金社保预算数高于实际支出数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</si>
  <si>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</si>
  <si>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</si>
  <si>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</si>
  <si>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</si>
  <si>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</si>
  <si>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</si>
  <si>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</si>
  <si>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用于聘用人员工资、社保等支出，保障食品安全协管工作顺利开展，完成各项食品安全协管工作任务。目标2：通过食品安全协管工作，定期报告协管区域内的食品质量安全状况，协调有关力量支持配合食品安全监管工作，提升区域内食品安全工作能力。</t>
  </si>
  <si>
    <t>本项目2024年度聘用人员数量7人，投入总成本46.89万元，有效提高了社会就业率和就业人员生活水平，提升了各部门办公效率及公共服务质量，有效增强了人员归属感和凝聚力，聘用人员满意度较好，无群众投诉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</si>
  <si>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</si>
  <si>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</si>
  <si>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</si>
  <si>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</si>
  <si>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</si>
  <si>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</si>
  <si>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</si>
  <si>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</si>
  <si>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聘用人员数量</t>
  </si>
  <si>
    <t>7人</t>
  </si>
  <si>
    <t>聘用人员年度考核覆盖率</t>
  </si>
  <si>
    <t>标黄处部门共占分值90分</t>
  </si>
  <si>
    <t>质量指标</t>
  </si>
  <si>
    <t>资金发放合规率</t>
  </si>
  <si>
    <t>各项工作完成率</t>
  </si>
  <si>
    <t>聘用人员考核达标率</t>
  </si>
  <si>
    <t>时效指标</t>
  </si>
  <si>
    <t>资金发放及时率</t>
  </si>
  <si>
    <t>≥95%</t>
  </si>
  <si>
    <t>工作完成及时率</t>
  </si>
  <si>
    <t>聘用人员到岗及时率</t>
  </si>
  <si>
    <t>成本指标</t>
  </si>
  <si>
    <t>项目投入总成本</t>
  </si>
  <si>
    <t>47.49万</t>
  </si>
  <si>
    <t>46.89万元</t>
  </si>
  <si>
    <t>聘用人员人均成本</t>
  </si>
  <si>
    <t>≤6.79万元/年·人</t>
  </si>
  <si>
    <t>6.7万元/年·人</t>
  </si>
  <si>
    <t>效益指标</t>
  </si>
  <si>
    <t>社会效益指标</t>
  </si>
  <si>
    <t>提高社会就业率和就业人员生活水平</t>
  </si>
  <si>
    <t>有效提高</t>
  </si>
  <si>
    <t>提升各部门办公效率，公共服务质量得到提升</t>
  </si>
  <si>
    <t>有效提升</t>
  </si>
  <si>
    <t>可持续影响指标</t>
  </si>
  <si>
    <t>增强人员归属感和凝聚力</t>
  </si>
  <si>
    <t>有效增强</t>
  </si>
  <si>
    <t>满意度指标</t>
  </si>
  <si>
    <t>服务对象
满意度指标</t>
  </si>
  <si>
    <t>聘用人员满意度</t>
  </si>
  <si>
    <t>群众投诉率</t>
  </si>
  <si>
    <t>≤10%</t>
  </si>
  <si>
    <t>总分</t>
  </si>
  <si>
    <t>自评人员信息</t>
  </si>
  <si>
    <t>姓名</t>
  </si>
  <si>
    <t>职务</t>
  </si>
  <si>
    <t>工作单位、部门及联系电话</t>
  </si>
  <si>
    <t>王凤梅</t>
  </si>
  <si>
    <t>副科长</t>
  </si>
  <si>
    <t>天津市宝坻区市场监督管理局 行政财务科 29242183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</si>
  <si>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</si>
  <si>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</si>
  <si>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专职食品安全协管员</t>
  </si>
  <si>
    <t>年内离职2人；加强对绩效目标监控的重视，定期对预算执行情况进行监督。</t>
  </si>
  <si>
    <t>本项目2024年度聘用人员数量27人，投入总成本159.74万元，完成了各项是食品安全监管工作任务，提升了区域内食品安全工作能力，有效提高了社会就业率和就业人员生活水平，提升了各部门办公效率及公共服务质量，有效增强了人员归属感和凝聚力，聘用人员满意度较好，无群众投诉。</t>
  </si>
  <si>
    <t>27人</t>
  </si>
  <si>
    <t>资金发放时间</t>
  </si>
  <si>
    <t>2024.1.1-2024.12.31</t>
  </si>
  <si>
    <t>工作完成时间</t>
  </si>
  <si>
    <t>173.46万</t>
  </si>
  <si>
    <t>159.74万</t>
  </si>
  <si>
    <t>≤6.43万元/年·人</t>
  </si>
  <si>
    <t>5.92万元/年·人</t>
  </si>
  <si>
    <t>退役士兵经费</t>
  </si>
  <si>
    <t>年内退休1人</t>
  </si>
  <si>
    <t>目标1：调动退役军人在岗位干事地积极性，构建顺畅高效的工作运行体系。</t>
  </si>
  <si>
    <t>本项目2024年度聘用人员数量17人，投入总成本133.9万元，有效调动退役军人在岗位干事地积极性，有效提高了社会就业率和就业人员生活水平，提升了各部门办公效率及公共服务质量，有效增强了人员归属感和凝聚力，聘用人员满意度较好，无群众投诉。</t>
  </si>
  <si>
    <t>17人</t>
  </si>
  <si>
    <t>139万元</t>
  </si>
  <si>
    <t>133.9万元</t>
  </si>
  <si>
    <t>≤8.18万元/年·人</t>
  </si>
  <si>
    <t>7.88万元/年·人</t>
  </si>
  <si>
    <t>文员经费</t>
  </si>
  <si>
    <t>目标1：用于聘用人员工资、社保等支出，保障政府部门各项工作顺利开展，完成区委、区政府交办的各项工作任务。</t>
  </si>
  <si>
    <t>本项目2024年度聘用人员数量3人，投入总成本16.63万元，有效提高了社会就业率和就业人员生活水平，提升了商标窗口办公效率及公共服务质量，完成了交办的各项工作，聘用人员满意度较好，无群众投诉。</t>
  </si>
  <si>
    <t>3人</t>
  </si>
  <si>
    <t>17.31万</t>
  </si>
  <si>
    <t>16.63万元</t>
  </si>
  <si>
    <t>≤5.77万元/年·人</t>
  </si>
  <si>
    <t>5.55万元/年·人</t>
  </si>
  <si>
    <t>天津市宝坻区质量技术监督检测中心</t>
  </si>
  <si>
    <t>目标1：用于聘用人员工资、社保等支出，保障政府部门各项工作顺利开展，完成区委、区政府交办的各项工作任务。目标2：全方位根据部门办公的特性，聘用专业化的服务进行整体后勤管理，管理坚持制度化、规范化，服务坚持高标准、高要求，为部门提供优质高效业务辅助和后勤保障。</t>
  </si>
  <si>
    <t>本项目2024年度聘用人员数量1人，投入总成本6.76万元，完成了聘用人员工资、社保等支出，保障了后勤工作顺利开展，有效提高了社会就业率和就业人员生活水平，有效增强了人员归属感和凝聚力，聘用人员满意度较好，无群众投诉。</t>
  </si>
  <si>
    <t>1人</t>
  </si>
  <si>
    <t>6.76万</t>
  </si>
  <si>
    <t>≤6.76元/年·人</t>
  </si>
  <si>
    <t>6.76元/年·人</t>
  </si>
  <si>
    <t>王哲昕</t>
  </si>
  <si>
    <t>会计</t>
  </si>
  <si>
    <t>天津市宝坻区质量技术监督检测中心 办公室 82628925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</si>
  <si>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rgb="FF000000"/>
        <rFont val="宋体"/>
        <charset val="134"/>
      </rPr>
      <t>.主管部门要对项目实施单位填报的得分情况进行审核，并对数据真实性负责。</t>
    </r>
  </si>
  <si>
    <t>2022年1-9月村居食品药品协管员信息员通讯补助</t>
  </si>
  <si>
    <t>年初预算数四舍五入</t>
  </si>
  <si>
    <t>目标1：为进一步加强基层食品药品安全监管工作，保障食品药品安全协管员信息员日常通讯工作。目标2：满足《天津市食品安全示范区创建试点工作标准》指标体系要求。</t>
  </si>
  <si>
    <t>完成协管员1630人2022年1-9月通讯补助发放，进一步加强了基层食品药品安全监管工作，保障了食品药品安全协管员信息员日常通讯工作，满足《天津市食品安全示范区创建试点工作标准》指标体系要求。资金发放合格率100%，提升了食品安全监管水平。聘用人员满意度100%。</t>
  </si>
  <si>
    <t>协管员数量</t>
  </si>
  <si>
    <t>1630人</t>
  </si>
  <si>
    <t>补助发放合格率</t>
  </si>
  <si>
    <t>补助费发放时效</t>
  </si>
  <si>
    <t>补助标准</t>
  </si>
  <si>
    <t>200元/人•月</t>
  </si>
  <si>
    <t>项目成本费用</t>
  </si>
  <si>
    <t>292.6万元</t>
  </si>
  <si>
    <t>292.56万</t>
  </si>
  <si>
    <t>提升食品安全监管水平</t>
  </si>
  <si>
    <t>有所提升</t>
  </si>
  <si>
    <t>推动协管员向“半职业化检查员”转变</t>
  </si>
  <si>
    <t>有效推动</t>
  </si>
  <si>
    <t>相关协管员满意度</t>
  </si>
  <si>
    <t>≥90%</t>
  </si>
  <si>
    <t>王强</t>
  </si>
  <si>
    <t>科长</t>
  </si>
  <si>
    <r>
      <rPr>
        <sz val="12"/>
        <rFont val="宋体"/>
        <charset val="134"/>
      </rPr>
      <t>天津市宝坻区市场监督管理局 食品协调科</t>
    </r>
    <r>
      <rPr>
        <sz val="12"/>
        <color theme="1"/>
        <rFont val="宋体"/>
        <charset val="134"/>
      </rPr>
      <t>29221989</t>
    </r>
  </si>
  <si>
    <t>市场监管经费</t>
  </si>
  <si>
    <t>财政拨款不足，积极争取资金拨付</t>
  </si>
  <si>
    <t>目标1：以发现食品安全问题为导向，通过食品安全监督抽检、抽检信息公布、核查处置联动，围绕监管重点工作，有效防控系统性、区域性、行业性食品安全风险。
目标2：进一步倒逼企业落实食品安全主体责任，促进食品产业健康有序发展。
目标3：进一步提升我区食品安全水平，充分发挥食品安全快速检测效能
目标4：保障质量、计量监督、药品、医疗器械、化妆品、打击传销等其他市场监管相关职能工作开展。</t>
  </si>
  <si>
    <t>以发现食品安全问题为导向，年内完成食品（食用农产品）区级抽样检验3112批次，发现不合格样品75批次，对发现的不合格样品及时处置，通过食品安全监督抽检、抽检信息公布、核查处置联动，围绕监管重点工作，有效防控系统性、区域性、行业性食品安全风险，进一步倒逼企业落实食品安全主体责任，促进食品产业健康有序发展。进一步提升我区食品安全水平，充分发挥食品安全快速检测效能。年内完成药品区级抽检120批次、医疗器械抽检8批次、化妆品抽检5批次；质量抽检334批次，不合格样品20批次，不合格批次均已立案查处，保障了质量、计量监督、药品、医疗器械、化妆品、打击传销等其他市场监管相关职能工作开展。</t>
  </si>
  <si>
    <t>食品（食用农产品）区级抽样检验检测批次</t>
  </si>
  <si>
    <r>
      <rPr>
        <sz val="12"/>
        <color rgb="FF000000"/>
        <rFont val="宋体"/>
        <charset val="134"/>
        <scheme val="minor"/>
      </rPr>
      <t>3112</t>
    </r>
    <r>
      <rPr>
        <sz val="12"/>
        <color indexed="8"/>
        <rFont val="宋体"/>
        <charset val="134"/>
      </rPr>
      <t>批次</t>
    </r>
  </si>
  <si>
    <t>3112批次</t>
  </si>
  <si>
    <t>药品区抽批次</t>
  </si>
  <si>
    <t>120批次</t>
  </si>
  <si>
    <t>医疗器械区抽批次</t>
  </si>
  <si>
    <t>10批次</t>
  </si>
  <si>
    <t>8批次</t>
  </si>
  <si>
    <t>按照《天津市药品监督管理局关于印发2024年区级医疗器械质量抽查检验工作指导意见的通知》，对抽检批次进行调整。</t>
  </si>
  <si>
    <t>化妆品区抽批次</t>
  </si>
  <si>
    <t>2批次</t>
  </si>
  <si>
    <t>5批次</t>
  </si>
  <si>
    <t>按照《天津市药品监督管理局关于做好2024年天津市化妆品抽样检验工作的通知》，对抽检批次进行调整。</t>
  </si>
  <si>
    <t>质量监督抽查批次</t>
  </si>
  <si>
    <t>400批次</t>
  </si>
  <si>
    <t>346批次</t>
  </si>
  <si>
    <t>按照相关文件，结合实际，计划抽检批次调整为390批次，其中21批次因抽样量不足，未抽取到样品，35批次因检测机构未按时完成任务，暂未收到检测报告。</t>
  </si>
  <si>
    <t>检测品类覆盖率</t>
  </si>
  <si>
    <t>抽检及时率</t>
  </si>
  <si>
    <t>食品（食用农产品）区级抽样检验项目投入成本</t>
  </si>
  <si>
    <t>390万</t>
  </si>
  <si>
    <t>拨款不足，积极争取资金拨付</t>
  </si>
  <si>
    <t>药品区抽投入成本</t>
  </si>
  <si>
    <t>9万</t>
  </si>
  <si>
    <t>具体为：支付2023年度欠付药品区抽费用11万，2024年抽检买样经费1.04504万。</t>
  </si>
  <si>
    <t>医疗器械区抽投入成本</t>
  </si>
  <si>
    <t>10万</t>
  </si>
  <si>
    <t>化妆品区抽投入成本</t>
  </si>
  <si>
    <t>1万</t>
  </si>
  <si>
    <t>实际支出较预算减少</t>
  </si>
  <si>
    <t>80万</t>
  </si>
  <si>
    <t>其他市场监管项目</t>
  </si>
  <si>
    <t>具体包括：案件抽检、计量抽检、打击假冒行动等费用10.839万元；打传案件数据分析费13万；电梯质量抽查、特种设备证后监督费用11.6462万；执法服装尾款7.98864万；食品生产企业从业人员培训费4万。</t>
  </si>
  <si>
    <t>保障人民群众食品、药品、质量等安全，提高安全水平</t>
  </si>
  <si>
    <t>有效保障</t>
  </si>
  <si>
    <t>提升项目检测力度</t>
  </si>
  <si>
    <t>受检产品企业满意度</t>
  </si>
  <si>
    <t>市场监管工作投诉率</t>
  </si>
  <si>
    <r>
      <rPr>
        <sz val="12"/>
        <color theme="1"/>
        <rFont val="东文宋体"/>
        <charset val="0"/>
      </rPr>
      <t>≤</t>
    </r>
    <r>
      <rPr>
        <sz val="12"/>
        <color theme="1"/>
        <rFont val="宋体"/>
        <charset val="134"/>
      </rPr>
      <t>5%</t>
    </r>
  </si>
  <si>
    <t>天津市宝坻区市场监督管理局 食品协调科 29221989</t>
  </si>
  <si>
    <t>陈桂红</t>
  </si>
  <si>
    <t>天津市宝坻区市场监督管理局 质量监管科 82628911</t>
  </si>
  <si>
    <t>孟洁</t>
  </si>
  <si>
    <t>天津市宝坻区市场监督管理局 药械监管科 29241898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</si>
</sst>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东文宋体"/>
      <charset val="0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color rgb="FFFF0000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2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28" applyNumberFormat="0" applyAlignment="0" applyProtection="0">
      <alignment vertical="center"/>
    </xf>
    <xf numFmtId="0" fontId="24" fillId="6" borderId="29" applyNumberFormat="0" applyAlignment="0" applyProtection="0">
      <alignment vertical="center"/>
    </xf>
    <xf numFmtId="0" fontId="25" fillId="6" borderId="28" applyNumberFormat="0" applyAlignment="0" applyProtection="0">
      <alignment vertical="center"/>
    </xf>
    <xf numFmtId="0" fontId="26" fillId="7" borderId="30" applyNumberFormat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12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/>
    </xf>
    <xf numFmtId="0" fontId="7" fillId="0" borderId="9" xfId="50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4" fillId="2" borderId="10" xfId="0" applyNumberFormat="1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7" fillId="0" borderId="11" xfId="5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14" xfId="5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0" fillId="3" borderId="0" xfId="0" applyFill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15" xfId="5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9" fontId="4" fillId="0" borderId="17" xfId="0" applyNumberFormat="1" applyFont="1" applyFill="1" applyBorder="1" applyAlignment="1">
      <alignment horizontal="center" vertical="center"/>
    </xf>
    <xf numFmtId="9" fontId="4" fillId="0" borderId="18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0" borderId="22" xfId="5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7" fillId="0" borderId="23" xfId="50" applyFont="1" applyFill="1" applyBorder="1" applyAlignment="1">
      <alignment horizontal="center" vertical="center" wrapText="1"/>
    </xf>
    <xf numFmtId="9" fontId="0" fillId="0" borderId="10" xfId="0" applyNumberFormat="1" applyFont="1" applyFill="1" applyBorder="1" applyAlignment="1">
      <alignment horizontal="center" vertical="center"/>
    </xf>
    <xf numFmtId="9" fontId="0" fillId="0" borderId="17" xfId="0" applyNumberFormat="1" applyFont="1" applyFill="1" applyBorder="1" applyAlignment="1">
      <alignment horizontal="center" vertical="center"/>
    </xf>
    <xf numFmtId="9" fontId="0" fillId="0" borderId="18" xfId="0" applyNumberFormat="1" applyFont="1" applyFill="1" applyBorder="1" applyAlignment="1">
      <alignment horizontal="center" vertical="center"/>
    </xf>
    <xf numFmtId="9" fontId="12" fillId="0" borderId="10" xfId="0" applyNumberFormat="1" applyFont="1" applyFill="1" applyBorder="1" applyAlignment="1">
      <alignment horizontal="center" vertical="center"/>
    </xf>
    <xf numFmtId="9" fontId="12" fillId="0" borderId="17" xfId="0" applyNumberFormat="1" applyFont="1" applyFill="1" applyBorder="1" applyAlignment="1">
      <alignment horizontal="center" vertical="center"/>
    </xf>
    <xf numFmtId="9" fontId="12" fillId="0" borderId="18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9" fontId="0" fillId="0" borderId="4" xfId="0" applyNumberFormat="1" applyFont="1" applyFill="1" applyBorder="1" applyAlignment="1">
      <alignment horizontal="center" vertical="center"/>
    </xf>
    <xf numFmtId="9" fontId="0" fillId="0" borderId="5" xfId="0" applyNumberFormat="1" applyFont="1" applyFill="1" applyBorder="1" applyAlignment="1">
      <alignment horizontal="center" vertical="center"/>
    </xf>
    <xf numFmtId="9" fontId="14" fillId="0" borderId="4" xfId="0" applyNumberFormat="1" applyFont="1" applyFill="1" applyBorder="1" applyAlignment="1">
      <alignment horizontal="center" vertical="center"/>
    </xf>
    <xf numFmtId="9" fontId="14" fillId="0" borderId="5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/>
    </xf>
    <xf numFmtId="9" fontId="14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_区县绩效目标申报表、监控表、自评表" xfId="51"/>
    <cellStyle name="常规 4" xfId="52"/>
    <cellStyle name="常规 5" xfId="53"/>
    <cellStyle name="货币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B1" workbookViewId="0">
      <selection activeCell="J18" sqref="J18:K18"/>
    </sheetView>
  </sheetViews>
  <sheetFormatPr defaultColWidth="8.89166666666667" defaultRowHeight="13.5"/>
  <cols>
    <col min="3" max="3" width="23.75" customWidth="1"/>
    <col min="4" max="4" width="12.5" customWidth="1"/>
    <col min="5" max="5" width="13.75" customWidth="1"/>
    <col min="7" max="7" width="4.25" customWidth="1"/>
    <col min="8" max="8" width="8.89166666666667" style="1"/>
    <col min="10" max="10" width="10.625" customWidth="1"/>
    <col min="11" max="11" width="11.12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47.49</v>
      </c>
      <c r="E7" s="5">
        <v>47.49</v>
      </c>
      <c r="F7" s="10">
        <v>46.89</v>
      </c>
      <c r="G7" s="11"/>
      <c r="H7" s="5">
        <v>10</v>
      </c>
      <c r="I7" s="5">
        <v>9.87</v>
      </c>
      <c r="J7" s="49">
        <v>0.9874</v>
      </c>
      <c r="K7" s="50" t="s">
        <v>16</v>
      </c>
    </row>
    <row r="8" customFormat="1" ht="14.25" spans="1:11">
      <c r="A8" s="8"/>
      <c r="B8" s="8"/>
      <c r="C8" s="13" t="s">
        <v>17</v>
      </c>
      <c r="D8" s="5">
        <v>47.49</v>
      </c>
      <c r="E8" s="5">
        <v>47.49</v>
      </c>
      <c r="F8" s="10">
        <v>46.89</v>
      </c>
      <c r="G8" s="11"/>
      <c r="H8" s="5" t="s">
        <v>18</v>
      </c>
      <c r="I8" s="5" t="s">
        <v>18</v>
      </c>
      <c r="J8" s="49">
        <v>0.9874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25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107" t="s">
        <v>34</v>
      </c>
      <c r="E14" s="108" t="s">
        <v>35</v>
      </c>
      <c r="F14" s="10" t="s">
        <v>35</v>
      </c>
      <c r="G14" s="11"/>
      <c r="H14" s="8">
        <v>10</v>
      </c>
      <c r="I14" s="8">
        <v>10</v>
      </c>
      <c r="J14" s="55"/>
      <c r="K14" s="56"/>
    </row>
    <row r="15" ht="27" spans="1:12">
      <c r="A15" s="18"/>
      <c r="B15" s="20"/>
      <c r="C15" s="80"/>
      <c r="D15" s="107" t="s">
        <v>36</v>
      </c>
      <c r="E15" s="109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107" t="s">
        <v>39</v>
      </c>
      <c r="E16" s="109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107" t="s">
        <v>40</v>
      </c>
      <c r="E17" s="109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107" t="s">
        <v>41</v>
      </c>
      <c r="E18" s="109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107" t="s">
        <v>43</v>
      </c>
      <c r="E19" s="111" t="s">
        <v>44</v>
      </c>
      <c r="F19" s="103">
        <v>1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107" t="s">
        <v>45</v>
      </c>
      <c r="E20" s="111" t="s">
        <v>44</v>
      </c>
      <c r="F20" s="103">
        <v>1</v>
      </c>
      <c r="G20" s="104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107" t="s">
        <v>46</v>
      </c>
      <c r="E21" s="111" t="s">
        <v>44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107" t="s">
        <v>48</v>
      </c>
      <c r="E22" s="111" t="s">
        <v>49</v>
      </c>
      <c r="F22" s="10" t="s">
        <v>50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31" customHeight="1" spans="1:11">
      <c r="A23" s="18"/>
      <c r="B23" s="20"/>
      <c r="C23" s="42"/>
      <c r="D23" s="107" t="s">
        <v>51</v>
      </c>
      <c r="E23" s="113" t="s">
        <v>52</v>
      </c>
      <c r="F23" s="10" t="s">
        <v>53</v>
      </c>
      <c r="G23" s="11"/>
      <c r="H23" s="8">
        <v>5</v>
      </c>
      <c r="I23" s="8">
        <v>5</v>
      </c>
      <c r="J23" s="10" t="s">
        <v>16</v>
      </c>
      <c r="K23" s="11"/>
    </row>
    <row r="24" customFormat="1" ht="40.5" spans="1:11">
      <c r="A24" s="18"/>
      <c r="B24" s="20" t="s">
        <v>54</v>
      </c>
      <c r="C24" s="20" t="s">
        <v>55</v>
      </c>
      <c r="D24" s="107" t="s">
        <v>56</v>
      </c>
      <c r="E24" s="114" t="s">
        <v>57</v>
      </c>
      <c r="F24" s="105" t="s">
        <v>57</v>
      </c>
      <c r="G24" s="106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107" t="s">
        <v>58</v>
      </c>
      <c r="E25" s="114" t="s">
        <v>59</v>
      </c>
      <c r="F25" s="105" t="s">
        <v>59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107" t="s">
        <v>61</v>
      </c>
      <c r="E26" s="114" t="s">
        <v>62</v>
      </c>
      <c r="F26" s="105" t="s">
        <v>62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107" t="s">
        <v>65</v>
      </c>
      <c r="E27" s="114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107" t="s">
        <v>66</v>
      </c>
      <c r="E28" s="108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99.77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zoomScale="85" zoomScaleNormal="85" topLeftCell="B10" workbookViewId="0">
      <selection activeCell="H24" sqref="H24:H26"/>
    </sheetView>
  </sheetViews>
  <sheetFormatPr defaultColWidth="8.89166666666667" defaultRowHeight="13.5"/>
  <cols>
    <col min="3" max="3" width="22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78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20" customHeight="1" spans="1:11">
      <c r="A7" s="8"/>
      <c r="B7" s="8"/>
      <c r="C7" s="12" t="s">
        <v>15</v>
      </c>
      <c r="D7" s="5">
        <v>173.46</v>
      </c>
      <c r="E7" s="5">
        <v>173.46</v>
      </c>
      <c r="F7" s="10">
        <v>159.74</v>
      </c>
      <c r="G7" s="11"/>
      <c r="H7" s="5">
        <v>10</v>
      </c>
      <c r="I7" s="116">
        <v>9.21</v>
      </c>
      <c r="J7" s="49">
        <v>0.9209</v>
      </c>
      <c r="K7" s="50" t="s">
        <v>79</v>
      </c>
    </row>
    <row r="8" customFormat="1" ht="20" customHeight="1" spans="1:11">
      <c r="A8" s="8"/>
      <c r="B8" s="8"/>
      <c r="C8" s="13" t="s">
        <v>17</v>
      </c>
      <c r="D8" s="5">
        <v>173.46</v>
      </c>
      <c r="E8" s="5">
        <v>173.46</v>
      </c>
      <c r="F8" s="10">
        <v>159.74</v>
      </c>
      <c r="G8" s="11"/>
      <c r="H8" s="5" t="s">
        <v>18</v>
      </c>
      <c r="I8" s="5" t="s">
        <v>18</v>
      </c>
      <c r="J8" s="49">
        <v>0.9209</v>
      </c>
      <c r="K8" s="51"/>
    </row>
    <row r="9" customFormat="1" ht="20" customHeight="1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20" customHeight="1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24</v>
      </c>
      <c r="D12" s="15"/>
      <c r="E12" s="15"/>
      <c r="F12" s="16" t="s">
        <v>80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107" t="s">
        <v>34</v>
      </c>
      <c r="E14" s="108" t="s">
        <v>81</v>
      </c>
      <c r="F14" s="8" t="s">
        <v>81</v>
      </c>
      <c r="G14" s="8"/>
      <c r="H14" s="8">
        <v>5</v>
      </c>
      <c r="I14" s="8">
        <v>5</v>
      </c>
      <c r="J14" s="55"/>
      <c r="K14" s="56"/>
    </row>
    <row r="15" ht="27" spans="1:12">
      <c r="A15" s="18"/>
      <c r="B15" s="20"/>
      <c r="C15" s="80"/>
      <c r="D15" s="107" t="s">
        <v>36</v>
      </c>
      <c r="E15" s="109">
        <v>1</v>
      </c>
      <c r="F15" s="25">
        <v>1</v>
      </c>
      <c r="G15" s="8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107" t="s">
        <v>39</v>
      </c>
      <c r="E16" s="109">
        <v>1</v>
      </c>
      <c r="F16" s="25">
        <v>1</v>
      </c>
      <c r="G16" s="8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107" t="s">
        <v>40</v>
      </c>
      <c r="E17" s="109">
        <v>1</v>
      </c>
      <c r="F17" s="25">
        <v>1</v>
      </c>
      <c r="G17" s="8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107" t="s">
        <v>41</v>
      </c>
      <c r="E18" s="109">
        <v>1</v>
      </c>
      <c r="F18" s="109">
        <v>1</v>
      </c>
      <c r="G18" s="109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107" t="s">
        <v>82</v>
      </c>
      <c r="E19" s="110" t="s">
        <v>83</v>
      </c>
      <c r="F19" s="110" t="s">
        <v>83</v>
      </c>
      <c r="G19" s="110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107" t="s">
        <v>84</v>
      </c>
      <c r="E20" s="110" t="s">
        <v>83</v>
      </c>
      <c r="F20" s="110" t="s">
        <v>83</v>
      </c>
      <c r="G20" s="110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107" t="s">
        <v>46</v>
      </c>
      <c r="E21" s="111" t="s">
        <v>44</v>
      </c>
      <c r="F21" s="112">
        <v>1</v>
      </c>
      <c r="G21" s="112"/>
      <c r="H21" s="8">
        <v>5</v>
      </c>
      <c r="I21" s="8">
        <v>5</v>
      </c>
      <c r="J21" s="55"/>
      <c r="K21" s="56"/>
    </row>
    <row r="22" customFormat="1" ht="48" customHeight="1" spans="1:11">
      <c r="A22" s="18"/>
      <c r="B22" s="20"/>
      <c r="C22" s="42" t="s">
        <v>47</v>
      </c>
      <c r="D22" s="107" t="s">
        <v>48</v>
      </c>
      <c r="E22" s="111" t="s">
        <v>85</v>
      </c>
      <c r="F22" s="8" t="s">
        <v>86</v>
      </c>
      <c r="G22" s="8"/>
      <c r="H22" s="8">
        <v>5</v>
      </c>
      <c r="I22" s="8">
        <v>4.9</v>
      </c>
      <c r="J22" s="10" t="s">
        <v>79</v>
      </c>
      <c r="K22" s="11"/>
    </row>
    <row r="23" customFormat="1" ht="48" customHeight="1" spans="1:11">
      <c r="A23" s="18"/>
      <c r="B23" s="20"/>
      <c r="C23" s="42"/>
      <c r="D23" s="113" t="s">
        <v>51</v>
      </c>
      <c r="E23" s="113" t="s">
        <v>87</v>
      </c>
      <c r="F23" s="8" t="s">
        <v>88</v>
      </c>
      <c r="G23" s="8"/>
      <c r="H23" s="8">
        <v>5</v>
      </c>
      <c r="I23" s="8">
        <v>4.9</v>
      </c>
      <c r="J23" s="10" t="s">
        <v>79</v>
      </c>
      <c r="K23" s="11"/>
    </row>
    <row r="24" customFormat="1" ht="40.5" spans="1:11">
      <c r="A24" s="18"/>
      <c r="B24" s="20" t="s">
        <v>54</v>
      </c>
      <c r="C24" s="20" t="s">
        <v>55</v>
      </c>
      <c r="D24" s="107" t="s">
        <v>56</v>
      </c>
      <c r="E24" s="114" t="s">
        <v>57</v>
      </c>
      <c r="F24" s="115" t="s">
        <v>57</v>
      </c>
      <c r="G24" s="115"/>
      <c r="H24" s="8">
        <v>10</v>
      </c>
      <c r="I24" s="8">
        <v>10</v>
      </c>
      <c r="J24" s="55"/>
      <c r="K24" s="56"/>
    </row>
    <row r="25" customFormat="1" ht="54" spans="1:11">
      <c r="A25" s="18"/>
      <c r="B25" s="20"/>
      <c r="C25" s="20"/>
      <c r="D25" s="107" t="s">
        <v>58</v>
      </c>
      <c r="E25" s="114" t="s">
        <v>59</v>
      </c>
      <c r="F25" s="115" t="s">
        <v>59</v>
      </c>
      <c r="G25" s="115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107" t="s">
        <v>61</v>
      </c>
      <c r="E26" s="114" t="s">
        <v>62</v>
      </c>
      <c r="F26" s="115" t="s">
        <v>62</v>
      </c>
      <c r="G26" s="115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107" t="s">
        <v>65</v>
      </c>
      <c r="E27" s="114" t="s">
        <v>44</v>
      </c>
      <c r="F27" s="25">
        <v>1</v>
      </c>
      <c r="G27" s="8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107" t="s">
        <v>66</v>
      </c>
      <c r="E28" s="108" t="s">
        <v>67</v>
      </c>
      <c r="F28" s="25">
        <v>0</v>
      </c>
      <c r="G28" s="8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workbookViewId="0">
      <selection activeCell="C12" sqref="C12:E12"/>
    </sheetView>
  </sheetViews>
  <sheetFormatPr defaultColWidth="8.89166666666667" defaultRowHeight="13.5"/>
  <cols>
    <col min="3" max="3" width="18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89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139</v>
      </c>
      <c r="E7" s="5">
        <v>139</v>
      </c>
      <c r="F7" s="10">
        <v>133.9</v>
      </c>
      <c r="G7" s="11"/>
      <c r="H7" s="5">
        <v>10</v>
      </c>
      <c r="I7" s="5">
        <v>9.63</v>
      </c>
      <c r="J7" s="49">
        <v>0.9633</v>
      </c>
      <c r="K7" s="50" t="s">
        <v>90</v>
      </c>
    </row>
    <row r="8" customFormat="1" ht="14.25" spans="1:11">
      <c r="A8" s="8"/>
      <c r="B8" s="8"/>
      <c r="C8" s="13" t="s">
        <v>17</v>
      </c>
      <c r="D8" s="5">
        <v>139</v>
      </c>
      <c r="E8" s="5">
        <v>139</v>
      </c>
      <c r="F8" s="10">
        <v>133.9</v>
      </c>
      <c r="G8" s="11"/>
      <c r="H8" s="5" t="s">
        <v>18</v>
      </c>
      <c r="I8" s="5" t="s">
        <v>18</v>
      </c>
      <c r="J8" s="49">
        <v>0.9633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91</v>
      </c>
      <c r="D12" s="15"/>
      <c r="E12" s="15"/>
      <c r="F12" s="16" t="s">
        <v>92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93</v>
      </c>
      <c r="F14" s="10" t="s">
        <v>93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43</v>
      </c>
      <c r="E19" s="84" t="s">
        <v>44</v>
      </c>
      <c r="F19" s="103">
        <v>1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45</v>
      </c>
      <c r="E20" s="84" t="s">
        <v>44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44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6" t="s">
        <v>48</v>
      </c>
      <c r="E22" s="84" t="s">
        <v>94</v>
      </c>
      <c r="F22" s="10" t="s">
        <v>95</v>
      </c>
      <c r="G22" s="11"/>
      <c r="H22" s="8">
        <v>5</v>
      </c>
      <c r="I22" s="8">
        <v>4.9</v>
      </c>
      <c r="J22" s="10" t="s">
        <v>90</v>
      </c>
      <c r="K22" s="11"/>
    </row>
    <row r="23" customFormat="1" ht="31" customHeight="1" spans="1:11">
      <c r="A23" s="18"/>
      <c r="B23" s="20"/>
      <c r="C23" s="42"/>
      <c r="D23" s="88" t="s">
        <v>51</v>
      </c>
      <c r="E23" s="89" t="s">
        <v>96</v>
      </c>
      <c r="F23" s="10" t="s">
        <v>97</v>
      </c>
      <c r="G23" s="11"/>
      <c r="H23" s="8">
        <v>5</v>
      </c>
      <c r="I23" s="8">
        <v>5</v>
      </c>
      <c r="J23" s="10" t="s">
        <v>90</v>
      </c>
      <c r="K23" s="11"/>
    </row>
    <row r="24" customFormat="1" ht="40.5" spans="1:11">
      <c r="A24" s="18"/>
      <c r="B24" s="20" t="s">
        <v>54</v>
      </c>
      <c r="C24" s="20" t="s">
        <v>55</v>
      </c>
      <c r="D24" s="76" t="s">
        <v>56</v>
      </c>
      <c r="E24" s="92" t="s">
        <v>57</v>
      </c>
      <c r="F24" s="105" t="s">
        <v>57</v>
      </c>
      <c r="G24" s="106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58</v>
      </c>
      <c r="E25" s="92" t="s">
        <v>59</v>
      </c>
      <c r="F25" s="105" t="s">
        <v>59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6" t="s">
        <v>61</v>
      </c>
      <c r="E26" s="92" t="s">
        <v>62</v>
      </c>
      <c r="F26" s="105" t="s">
        <v>62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92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66</v>
      </c>
      <c r="E28" s="97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99.53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66" orientation="portrait"/>
  <headerFooter/>
  <colBreaks count="1" manualBreakCount="1">
    <brk id="11" max="3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Normal="100" topLeftCell="A3" workbookViewId="0">
      <selection activeCell="C12" sqref="C12:E12"/>
    </sheetView>
  </sheetViews>
  <sheetFormatPr defaultColWidth="8.89166666666667" defaultRowHeight="13.5"/>
  <cols>
    <col min="1" max="1" width="8.125" customWidth="1"/>
    <col min="3" max="3" width="18.87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98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17.31</v>
      </c>
      <c r="E7" s="5">
        <v>17.31</v>
      </c>
      <c r="F7" s="10">
        <v>16.63</v>
      </c>
      <c r="G7" s="11"/>
      <c r="H7" s="5">
        <v>10</v>
      </c>
      <c r="I7" s="5">
        <v>9.61</v>
      </c>
      <c r="J7" s="49">
        <v>0.9607</v>
      </c>
      <c r="K7" s="50" t="s">
        <v>16</v>
      </c>
    </row>
    <row r="8" customFormat="1" ht="14.25" spans="1:11">
      <c r="A8" s="8"/>
      <c r="B8" s="8"/>
      <c r="C8" s="13" t="s">
        <v>17</v>
      </c>
      <c r="D8" s="5">
        <v>17.31</v>
      </c>
      <c r="E8" s="5">
        <v>17.31</v>
      </c>
      <c r="F8" s="10">
        <v>16.63</v>
      </c>
      <c r="G8" s="11"/>
      <c r="H8" s="5" t="s">
        <v>18</v>
      </c>
      <c r="I8" s="5" t="s">
        <v>18</v>
      </c>
      <c r="J8" s="49">
        <v>0.9607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99</v>
      </c>
      <c r="D12" s="15"/>
      <c r="E12" s="15"/>
      <c r="F12" s="16" t="s">
        <v>100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101</v>
      </c>
      <c r="F14" s="10" t="s">
        <v>101</v>
      </c>
      <c r="G14" s="11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33">
        <v>1</v>
      </c>
      <c r="G15" s="11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33">
        <v>1</v>
      </c>
      <c r="G16" s="11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33">
        <v>1</v>
      </c>
      <c r="G17" s="11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101">
        <v>1</v>
      </c>
      <c r="G18" s="102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43</v>
      </c>
      <c r="E19" s="84" t="s">
        <v>44</v>
      </c>
      <c r="F19" s="103">
        <v>1</v>
      </c>
      <c r="G19" s="104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45</v>
      </c>
      <c r="E20" s="84" t="s">
        <v>44</v>
      </c>
      <c r="F20" s="33">
        <v>1</v>
      </c>
      <c r="G20" s="11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44</v>
      </c>
      <c r="F21" s="103">
        <v>1</v>
      </c>
      <c r="G21" s="104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6" t="s">
        <v>48</v>
      </c>
      <c r="E22" s="84" t="s">
        <v>102</v>
      </c>
      <c r="F22" s="10" t="s">
        <v>103</v>
      </c>
      <c r="G22" s="11"/>
      <c r="H22" s="8">
        <v>5</v>
      </c>
      <c r="I22" s="8">
        <v>4.9</v>
      </c>
      <c r="J22" s="10" t="s">
        <v>16</v>
      </c>
      <c r="K22" s="11"/>
    </row>
    <row r="23" customFormat="1" ht="31" customHeight="1" spans="1:11">
      <c r="A23" s="18"/>
      <c r="B23" s="20"/>
      <c r="C23" s="42"/>
      <c r="D23" s="88" t="s">
        <v>51</v>
      </c>
      <c r="E23" s="89" t="s">
        <v>104</v>
      </c>
      <c r="F23" s="10" t="s">
        <v>105</v>
      </c>
      <c r="G23" s="11"/>
      <c r="H23" s="8">
        <v>5</v>
      </c>
      <c r="I23" s="8">
        <v>5</v>
      </c>
      <c r="J23" s="10" t="s">
        <v>16</v>
      </c>
      <c r="K23" s="11"/>
    </row>
    <row r="24" customFormat="1" ht="40.5" spans="1:11">
      <c r="A24" s="18"/>
      <c r="B24" s="20" t="s">
        <v>54</v>
      </c>
      <c r="C24" s="20" t="s">
        <v>55</v>
      </c>
      <c r="D24" s="76" t="s">
        <v>56</v>
      </c>
      <c r="E24" s="92" t="s">
        <v>57</v>
      </c>
      <c r="F24" s="105" t="s">
        <v>57</v>
      </c>
      <c r="G24" s="106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58</v>
      </c>
      <c r="E25" s="92" t="s">
        <v>59</v>
      </c>
      <c r="F25" s="105" t="s">
        <v>59</v>
      </c>
      <c r="G25" s="106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6" t="s">
        <v>61</v>
      </c>
      <c r="E26" s="92" t="s">
        <v>62</v>
      </c>
      <c r="F26" s="105" t="s">
        <v>62</v>
      </c>
      <c r="G26" s="106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92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66</v>
      </c>
      <c r="E28" s="97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99.51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73</v>
      </c>
      <c r="C31" s="42"/>
      <c r="D31" s="20" t="s">
        <v>74</v>
      </c>
      <c r="E31" s="20"/>
      <c r="F31" s="20"/>
      <c r="G31" s="43" t="s">
        <v>75</v>
      </c>
      <c r="H31" s="43"/>
      <c r="I31" s="43"/>
      <c r="J31" s="43"/>
      <c r="K31" s="42"/>
    </row>
    <row r="32" customFormat="1" ht="14.25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view="pageBreakPreview" zoomScale="145" zoomScaleNormal="145" workbookViewId="0">
      <selection activeCell="F12" sqref="F12:K12"/>
    </sheetView>
  </sheetViews>
  <sheetFormatPr defaultColWidth="8.89166666666667" defaultRowHeight="13.5"/>
  <cols>
    <col min="3" max="3" width="26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10.625" customWidth="1"/>
    <col min="11" max="11" width="15.75" customWidth="1"/>
    <col min="12" max="12" width="8.89166666666667" hidden="1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106</v>
      </c>
      <c r="G5" s="6"/>
      <c r="H5" s="6"/>
      <c r="I5" s="6"/>
      <c r="J5" s="6"/>
      <c r="K5" s="48"/>
    </row>
    <row r="6" customFormat="1" ht="28.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6.76</v>
      </c>
      <c r="E7" s="5">
        <v>6.76</v>
      </c>
      <c r="F7" s="10">
        <v>6.76</v>
      </c>
      <c r="G7" s="11"/>
      <c r="H7" s="5">
        <v>10</v>
      </c>
      <c r="I7" s="5">
        <v>10</v>
      </c>
      <c r="J7" s="49">
        <v>1</v>
      </c>
      <c r="K7" s="50"/>
    </row>
    <row r="8" customFormat="1" ht="14.25" spans="1:11">
      <c r="A8" s="8"/>
      <c r="B8" s="8"/>
      <c r="C8" s="13" t="s">
        <v>17</v>
      </c>
      <c r="D8" s="5">
        <v>6.76</v>
      </c>
      <c r="E8" s="5">
        <v>6.76</v>
      </c>
      <c r="F8" s="10">
        <v>6.76</v>
      </c>
      <c r="G8" s="11"/>
      <c r="H8" s="5" t="s">
        <v>18</v>
      </c>
      <c r="I8" s="5" t="s">
        <v>18</v>
      </c>
      <c r="J8" s="49">
        <v>1</v>
      </c>
      <c r="K8" s="51"/>
    </row>
    <row r="9" customFormat="1" ht="14.25" spans="1:11">
      <c r="A9" s="8"/>
      <c r="B9" s="8"/>
      <c r="C9" s="13" t="s">
        <v>19</v>
      </c>
      <c r="D9" s="5"/>
      <c r="E9" s="5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81" customHeight="1" spans="1:11">
      <c r="A12" s="8"/>
      <c r="B12" s="8"/>
      <c r="C12" s="15" t="s">
        <v>107</v>
      </c>
      <c r="D12" s="15"/>
      <c r="E12" s="15"/>
      <c r="F12" s="16" t="s">
        <v>108</v>
      </c>
      <c r="G12" s="74"/>
      <c r="H12" s="74"/>
      <c r="I12" s="74"/>
      <c r="J12" s="74"/>
      <c r="K12" s="98"/>
    </row>
    <row r="13" customFormat="1" ht="14.2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customFormat="1" ht="29" customHeight="1" spans="1:11">
      <c r="A14" s="18"/>
      <c r="B14" s="20" t="s">
        <v>32</v>
      </c>
      <c r="C14" s="75" t="s">
        <v>33</v>
      </c>
      <c r="D14" s="76" t="s">
        <v>34</v>
      </c>
      <c r="E14" s="77" t="s">
        <v>109</v>
      </c>
      <c r="F14" s="78" t="s">
        <v>109</v>
      </c>
      <c r="G14" s="79"/>
      <c r="H14" s="8">
        <v>10</v>
      </c>
      <c r="I14" s="8">
        <v>10</v>
      </c>
      <c r="J14" s="55"/>
      <c r="K14" s="56"/>
    </row>
    <row r="15" customFormat="1" ht="27" spans="1:12">
      <c r="A15" s="18"/>
      <c r="B15" s="20"/>
      <c r="C15" s="80"/>
      <c r="D15" s="76" t="s">
        <v>36</v>
      </c>
      <c r="E15" s="81">
        <v>1</v>
      </c>
      <c r="F15" s="82">
        <v>1</v>
      </c>
      <c r="G15" s="83"/>
      <c r="H15" s="8">
        <v>5</v>
      </c>
      <c r="I15" s="8">
        <v>5</v>
      </c>
      <c r="J15" s="55"/>
      <c r="K15" s="56"/>
      <c r="L15" s="54" t="s">
        <v>37</v>
      </c>
    </row>
    <row r="16" customFormat="1" ht="27" spans="1:11">
      <c r="A16" s="18"/>
      <c r="B16" s="20"/>
      <c r="C16" s="42" t="s">
        <v>38</v>
      </c>
      <c r="D16" s="76" t="s">
        <v>39</v>
      </c>
      <c r="E16" s="81">
        <v>1</v>
      </c>
      <c r="F16" s="82">
        <v>1</v>
      </c>
      <c r="G16" s="83"/>
      <c r="H16" s="8">
        <v>5</v>
      </c>
      <c r="I16" s="8">
        <v>5</v>
      </c>
      <c r="J16" s="55"/>
      <c r="K16" s="56"/>
    </row>
    <row r="17" customFormat="1" ht="27" spans="1:11">
      <c r="A17" s="18"/>
      <c r="B17" s="20"/>
      <c r="C17" s="42"/>
      <c r="D17" s="76" t="s">
        <v>40</v>
      </c>
      <c r="E17" s="81">
        <v>1</v>
      </c>
      <c r="F17" s="82">
        <v>1</v>
      </c>
      <c r="G17" s="83"/>
      <c r="H17" s="8">
        <v>5</v>
      </c>
      <c r="I17" s="8">
        <v>5</v>
      </c>
      <c r="J17" s="55"/>
      <c r="K17" s="56"/>
    </row>
    <row r="18" customFormat="1" ht="27" spans="1:11">
      <c r="A18" s="18"/>
      <c r="B18" s="20"/>
      <c r="C18" s="42"/>
      <c r="D18" s="76" t="s">
        <v>41</v>
      </c>
      <c r="E18" s="81">
        <v>1</v>
      </c>
      <c r="F18" s="82">
        <v>1</v>
      </c>
      <c r="G18" s="83"/>
      <c r="H18" s="8">
        <v>5</v>
      </c>
      <c r="I18" s="8">
        <v>5</v>
      </c>
      <c r="J18" s="55"/>
      <c r="K18" s="56"/>
    </row>
    <row r="19" customFormat="1" ht="27" spans="1:11">
      <c r="A19" s="18"/>
      <c r="B19" s="20"/>
      <c r="C19" s="42" t="s">
        <v>42</v>
      </c>
      <c r="D19" s="76" t="s">
        <v>43</v>
      </c>
      <c r="E19" s="84">
        <f t="shared" ref="E19:G19" si="0">100%</f>
        <v>1</v>
      </c>
      <c r="F19" s="85">
        <f t="shared" si="0"/>
        <v>1</v>
      </c>
      <c r="G19" s="86"/>
      <c r="H19" s="8">
        <v>5</v>
      </c>
      <c r="I19" s="8">
        <v>5</v>
      </c>
      <c r="J19" s="55"/>
      <c r="K19" s="56"/>
    </row>
    <row r="20" customFormat="1" ht="27" spans="1:11">
      <c r="A20" s="18"/>
      <c r="B20" s="20"/>
      <c r="C20" s="42"/>
      <c r="D20" s="76" t="s">
        <v>45</v>
      </c>
      <c r="E20" s="84" t="s">
        <v>44</v>
      </c>
      <c r="F20" s="85">
        <f>100%</f>
        <v>1</v>
      </c>
      <c r="G20" s="86"/>
      <c r="H20" s="8">
        <v>5</v>
      </c>
      <c r="I20" s="8">
        <v>5</v>
      </c>
      <c r="J20" s="55"/>
      <c r="K20" s="56"/>
    </row>
    <row r="21" customFormat="1" ht="27" spans="1:11">
      <c r="A21" s="18"/>
      <c r="B21" s="20"/>
      <c r="C21" s="42"/>
      <c r="D21" s="87" t="s">
        <v>46</v>
      </c>
      <c r="E21" s="84" t="s">
        <v>44</v>
      </c>
      <c r="F21" s="85">
        <f>100%</f>
        <v>1</v>
      </c>
      <c r="G21" s="86"/>
      <c r="H21" s="8">
        <v>5</v>
      </c>
      <c r="I21" s="8">
        <v>5</v>
      </c>
      <c r="J21" s="55"/>
      <c r="K21" s="56"/>
    </row>
    <row r="22" customFormat="1" ht="27" spans="1:11">
      <c r="A22" s="18"/>
      <c r="B22" s="20"/>
      <c r="C22" s="42" t="s">
        <v>47</v>
      </c>
      <c r="D22" s="76" t="s">
        <v>48</v>
      </c>
      <c r="E22" s="84" t="s">
        <v>110</v>
      </c>
      <c r="F22" s="85" t="s">
        <v>110</v>
      </c>
      <c r="G22" s="86"/>
      <c r="H22" s="8">
        <v>5</v>
      </c>
      <c r="I22" s="8">
        <v>5</v>
      </c>
      <c r="J22" s="55"/>
      <c r="K22" s="56"/>
    </row>
    <row r="23" customFormat="1" ht="31" customHeight="1" spans="1:11">
      <c r="A23" s="18"/>
      <c r="B23" s="20"/>
      <c r="C23" s="42"/>
      <c r="D23" s="88" t="s">
        <v>51</v>
      </c>
      <c r="E23" s="89" t="s">
        <v>111</v>
      </c>
      <c r="F23" s="90" t="s">
        <v>112</v>
      </c>
      <c r="G23" s="91"/>
      <c r="H23" s="8">
        <v>5</v>
      </c>
      <c r="I23" s="8">
        <v>5</v>
      </c>
      <c r="J23" s="55"/>
      <c r="K23" s="56"/>
    </row>
    <row r="24" customFormat="1" ht="40.5" spans="1:11">
      <c r="A24" s="18"/>
      <c r="B24" s="20" t="s">
        <v>54</v>
      </c>
      <c r="C24" s="20" t="s">
        <v>55</v>
      </c>
      <c r="D24" s="76" t="s">
        <v>56</v>
      </c>
      <c r="E24" s="92" t="s">
        <v>57</v>
      </c>
      <c r="F24" s="93" t="s">
        <v>57</v>
      </c>
      <c r="G24" s="94"/>
      <c r="H24" s="8">
        <v>5</v>
      </c>
      <c r="I24" s="8">
        <v>5</v>
      </c>
      <c r="J24" s="55"/>
      <c r="K24" s="56"/>
    </row>
    <row r="25" customFormat="1" ht="54" spans="1:11">
      <c r="A25" s="18"/>
      <c r="B25" s="20"/>
      <c r="C25" s="20"/>
      <c r="D25" s="76" t="s">
        <v>58</v>
      </c>
      <c r="E25" s="92" t="s">
        <v>59</v>
      </c>
      <c r="F25" s="93" t="s">
        <v>59</v>
      </c>
      <c r="G25" s="94"/>
      <c r="H25" s="8">
        <v>10</v>
      </c>
      <c r="I25" s="8">
        <v>10</v>
      </c>
      <c r="J25" s="55"/>
      <c r="K25" s="56"/>
    </row>
    <row r="26" customFormat="1" ht="27" spans="1:11">
      <c r="A26" s="18"/>
      <c r="B26" s="20"/>
      <c r="C26" s="20" t="s">
        <v>60</v>
      </c>
      <c r="D26" s="76" t="s">
        <v>61</v>
      </c>
      <c r="E26" s="92" t="s">
        <v>62</v>
      </c>
      <c r="F26" s="93" t="s">
        <v>62</v>
      </c>
      <c r="G26" s="94"/>
      <c r="H26" s="8">
        <v>10</v>
      </c>
      <c r="I26" s="8">
        <v>10</v>
      </c>
      <c r="J26" s="55"/>
      <c r="K26" s="56"/>
    </row>
    <row r="27" customFormat="1" ht="27" spans="1:11">
      <c r="A27" s="18"/>
      <c r="B27" s="23" t="s">
        <v>63</v>
      </c>
      <c r="C27" s="30" t="s">
        <v>64</v>
      </c>
      <c r="D27" s="95" t="s">
        <v>65</v>
      </c>
      <c r="E27" s="92" t="s">
        <v>44</v>
      </c>
      <c r="F27" s="33">
        <v>1</v>
      </c>
      <c r="G27" s="11"/>
      <c r="H27" s="8">
        <v>5</v>
      </c>
      <c r="I27" s="8">
        <v>5</v>
      </c>
      <c r="J27" s="55"/>
      <c r="K27" s="56"/>
    </row>
    <row r="28" customFormat="1" ht="14.25" spans="1:11">
      <c r="A28" s="18"/>
      <c r="B28" s="23"/>
      <c r="C28" s="34"/>
      <c r="D28" s="96" t="s">
        <v>66</v>
      </c>
      <c r="E28" s="97" t="s">
        <v>67</v>
      </c>
      <c r="F28" s="33">
        <v>0</v>
      </c>
      <c r="G28" s="11"/>
      <c r="H28" s="8">
        <v>5</v>
      </c>
      <c r="I28" s="8">
        <v>5</v>
      </c>
      <c r="J28" s="55"/>
      <c r="K28" s="56"/>
    </row>
    <row r="29" customFormat="1" ht="14.25" spans="1:11">
      <c r="A29" s="36" t="s">
        <v>68</v>
      </c>
      <c r="B29" s="37"/>
      <c r="C29" s="37"/>
      <c r="D29" s="37"/>
      <c r="E29" s="37"/>
      <c r="F29" s="37"/>
      <c r="G29" s="38"/>
      <c r="H29" s="39">
        <v>100</v>
      </c>
      <c r="I29" s="38">
        <v>100</v>
      </c>
      <c r="J29" s="99"/>
      <c r="K29" s="100"/>
    </row>
    <row r="30" customFormat="1" ht="14.25" spans="1:11">
      <c r="A30" s="40" t="s">
        <v>69</v>
      </c>
      <c r="B30" s="41" t="s">
        <v>70</v>
      </c>
      <c r="C30" s="42"/>
      <c r="D30" s="20" t="s">
        <v>71</v>
      </c>
      <c r="E30" s="20"/>
      <c r="F30" s="20"/>
      <c r="G30" s="43" t="s">
        <v>72</v>
      </c>
      <c r="H30" s="43"/>
      <c r="I30" s="43"/>
      <c r="J30" s="43"/>
      <c r="K30" s="42"/>
    </row>
    <row r="31" customFormat="1" ht="14.25" spans="1:11">
      <c r="A31" s="44"/>
      <c r="B31" s="41" t="s">
        <v>113</v>
      </c>
      <c r="C31" s="42"/>
      <c r="D31" s="20" t="s">
        <v>114</v>
      </c>
      <c r="E31" s="20"/>
      <c r="F31" s="20"/>
      <c r="G31" s="43" t="s">
        <v>115</v>
      </c>
      <c r="H31" s="43"/>
      <c r="I31" s="43"/>
      <c r="J31" s="43"/>
      <c r="K31" s="42"/>
    </row>
    <row r="32" customFormat="1" ht="14.25" spans="1:11">
      <c r="A32" s="46" t="s">
        <v>116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customFormat="1" ht="14.25" spans="1:11">
      <c r="A33" s="47" t="s">
        <v>77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</sheetData>
  <mergeCells count="7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A29:G29"/>
    <mergeCell ref="J29:K29"/>
    <mergeCell ref="B30:C30"/>
    <mergeCell ref="D30:F30"/>
    <mergeCell ref="G30:K30"/>
    <mergeCell ref="B31:C31"/>
    <mergeCell ref="D31:F31"/>
    <mergeCell ref="G31:K31"/>
    <mergeCell ref="A32:K32"/>
    <mergeCell ref="A33:K33"/>
    <mergeCell ref="A13:A28"/>
    <mergeCell ref="A30:A31"/>
    <mergeCell ref="B14:B23"/>
    <mergeCell ref="B24:B26"/>
    <mergeCell ref="B27:B28"/>
    <mergeCell ref="C14:C15"/>
    <mergeCell ref="C16:C18"/>
    <mergeCell ref="C19:C21"/>
    <mergeCell ref="C22:C23"/>
    <mergeCell ref="C24:C25"/>
    <mergeCell ref="C27:C28"/>
    <mergeCell ref="K7:K10"/>
    <mergeCell ref="A6:B10"/>
    <mergeCell ref="A11:B12"/>
  </mergeCells>
  <pageMargins left="0.75" right="0.75" top="1" bottom="1" header="0.5" footer="0.5"/>
  <pageSetup paperSize="9" scale="72" orientation="portrait"/>
  <headerFooter/>
  <colBreaks count="1" manualBreakCount="1">
    <brk id="11" max="3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F12" sqref="F12:K12"/>
    </sheetView>
  </sheetViews>
  <sheetFormatPr defaultColWidth="8.89166666666667" defaultRowHeight="13.5"/>
  <cols>
    <col min="1" max="1" width="7.75" customWidth="1"/>
    <col min="2" max="2" width="6.25" customWidth="1"/>
    <col min="3" max="3" width="19.375" customWidth="1"/>
    <col min="4" max="4" width="14.5" customWidth="1"/>
    <col min="5" max="5" width="14.25" customWidth="1"/>
    <col min="11" max="11" width="7.375" customWidth="1"/>
  </cols>
  <sheetData>
    <row r="1" customFormat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1" ht="14.25" spans="1:11">
      <c r="A4" s="5" t="s">
        <v>2</v>
      </c>
      <c r="B4" s="5"/>
      <c r="C4" s="6" t="s">
        <v>117</v>
      </c>
      <c r="D4" s="6"/>
      <c r="E4" s="6"/>
      <c r="F4" s="6"/>
      <c r="G4" s="6"/>
      <c r="H4" s="6"/>
      <c r="I4" s="6"/>
      <c r="J4" s="6"/>
      <c r="K4" s="48"/>
    </row>
    <row r="5" customFormat="1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customFormat="1" ht="57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customFormat="1" ht="14.25" spans="1:11">
      <c r="A7" s="8"/>
      <c r="B7" s="8"/>
      <c r="C7" s="12" t="s">
        <v>15</v>
      </c>
      <c r="D7" s="5">
        <v>292.6</v>
      </c>
      <c r="E7" s="5">
        <v>292.6</v>
      </c>
      <c r="F7" s="10">
        <v>292.56</v>
      </c>
      <c r="G7" s="11"/>
      <c r="H7" s="5">
        <v>10</v>
      </c>
      <c r="I7" s="5">
        <v>9.99</v>
      </c>
      <c r="J7" s="49">
        <v>0.9999</v>
      </c>
      <c r="K7" s="50" t="s">
        <v>118</v>
      </c>
    </row>
    <row r="8" customFormat="1" ht="14.25" spans="1:11">
      <c r="A8" s="8"/>
      <c r="B8" s="8"/>
      <c r="C8" s="13" t="s">
        <v>17</v>
      </c>
      <c r="D8" s="5">
        <v>292.6</v>
      </c>
      <c r="E8" s="5">
        <v>292.6</v>
      </c>
      <c r="F8" s="10">
        <v>292.56</v>
      </c>
      <c r="G8" s="11"/>
      <c r="H8" s="5" t="s">
        <v>18</v>
      </c>
      <c r="I8" s="5" t="s">
        <v>18</v>
      </c>
      <c r="J8" s="49">
        <v>0.9999</v>
      </c>
      <c r="K8" s="51"/>
    </row>
    <row r="9" customFormat="1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customFormat="1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customFormat="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customFormat="1" ht="99" customHeight="1" spans="1:11">
      <c r="A12" s="8"/>
      <c r="B12" s="8"/>
      <c r="C12" s="15" t="s">
        <v>119</v>
      </c>
      <c r="D12" s="15"/>
      <c r="E12" s="15"/>
      <c r="F12" s="16" t="s">
        <v>120</v>
      </c>
      <c r="G12" s="17"/>
      <c r="H12" s="17"/>
      <c r="I12" s="17"/>
      <c r="J12" s="17"/>
      <c r="K12" s="53"/>
    </row>
    <row r="13" customFormat="1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32" customHeight="1" spans="1:11">
      <c r="A14" s="18"/>
      <c r="B14" s="20" t="s">
        <v>32</v>
      </c>
      <c r="C14" s="59" t="s">
        <v>33</v>
      </c>
      <c r="D14" s="21" t="s">
        <v>121</v>
      </c>
      <c r="E14" s="60" t="s">
        <v>122</v>
      </c>
      <c r="F14" s="61" t="s">
        <v>122</v>
      </c>
      <c r="G14" s="62"/>
      <c r="H14" s="8">
        <v>20</v>
      </c>
      <c r="I14" s="8">
        <v>20</v>
      </c>
      <c r="J14" s="55"/>
      <c r="K14" s="56"/>
    </row>
    <row r="15" customFormat="1" ht="32" customHeight="1" spans="1:11">
      <c r="A15" s="18"/>
      <c r="B15" s="20"/>
      <c r="C15" s="59" t="s">
        <v>38</v>
      </c>
      <c r="D15" s="63" t="s">
        <v>123</v>
      </c>
      <c r="E15" s="24">
        <v>1</v>
      </c>
      <c r="F15" s="64">
        <v>1</v>
      </c>
      <c r="G15" s="65"/>
      <c r="H15" s="8">
        <v>10</v>
      </c>
      <c r="I15" s="8">
        <v>10</v>
      </c>
      <c r="J15" s="55"/>
      <c r="K15" s="56"/>
    </row>
    <row r="16" customFormat="1" ht="32" customHeight="1" spans="1:11">
      <c r="A16" s="18"/>
      <c r="B16" s="20"/>
      <c r="C16" s="20" t="s">
        <v>42</v>
      </c>
      <c r="D16" s="21" t="s">
        <v>124</v>
      </c>
      <c r="E16" s="24">
        <v>1</v>
      </c>
      <c r="F16" s="64">
        <v>1</v>
      </c>
      <c r="G16" s="65"/>
      <c r="H16" s="8">
        <v>10</v>
      </c>
      <c r="I16" s="8">
        <v>10</v>
      </c>
      <c r="J16" s="55"/>
      <c r="K16" s="56"/>
    </row>
    <row r="17" customFormat="1" ht="32" customHeight="1" spans="1:11">
      <c r="A17" s="18"/>
      <c r="B17" s="20"/>
      <c r="C17" s="20" t="s">
        <v>47</v>
      </c>
      <c r="D17" s="21" t="s">
        <v>125</v>
      </c>
      <c r="E17" s="60" t="s">
        <v>126</v>
      </c>
      <c r="F17" s="61" t="s">
        <v>126</v>
      </c>
      <c r="G17" s="62"/>
      <c r="H17" s="8">
        <v>10</v>
      </c>
      <c r="I17" s="8">
        <v>10</v>
      </c>
      <c r="J17" s="55"/>
      <c r="K17" s="56"/>
    </row>
    <row r="18" customFormat="1" ht="32" customHeight="1" spans="1:11">
      <c r="A18" s="18"/>
      <c r="B18" s="20"/>
      <c r="C18" s="20"/>
      <c r="D18" s="21" t="s">
        <v>127</v>
      </c>
      <c r="E18" s="66" t="s">
        <v>128</v>
      </c>
      <c r="F18" s="67" t="s">
        <v>129</v>
      </c>
      <c r="G18" s="68"/>
      <c r="H18" s="8">
        <v>10</v>
      </c>
      <c r="I18" s="8">
        <v>9.99</v>
      </c>
      <c r="J18" s="10" t="s">
        <v>118</v>
      </c>
      <c r="K18" s="11"/>
    </row>
    <row r="19" customFormat="1" ht="32" customHeight="1" spans="1:11">
      <c r="A19" s="18"/>
      <c r="B19" s="20" t="s">
        <v>54</v>
      </c>
      <c r="C19" s="20" t="s">
        <v>55</v>
      </c>
      <c r="D19" s="63" t="s">
        <v>130</v>
      </c>
      <c r="E19" s="66" t="s">
        <v>131</v>
      </c>
      <c r="F19" s="67" t="s">
        <v>131</v>
      </c>
      <c r="G19" s="68"/>
      <c r="H19" s="8">
        <v>10</v>
      </c>
      <c r="I19" s="8">
        <v>10</v>
      </c>
      <c r="J19" s="55"/>
      <c r="K19" s="56"/>
    </row>
    <row r="20" customFormat="1" ht="32" customHeight="1" spans="1:11">
      <c r="A20" s="18"/>
      <c r="B20" s="20"/>
      <c r="C20" s="20" t="s">
        <v>60</v>
      </c>
      <c r="D20" s="69" t="s">
        <v>132</v>
      </c>
      <c r="E20" s="70" t="s">
        <v>133</v>
      </c>
      <c r="F20" s="71" t="s">
        <v>133</v>
      </c>
      <c r="G20" s="72"/>
      <c r="H20" s="8">
        <v>10</v>
      </c>
      <c r="I20" s="8">
        <v>10</v>
      </c>
      <c r="J20" s="55"/>
      <c r="K20" s="56"/>
    </row>
    <row r="21" customFormat="1" ht="32" customHeight="1" spans="1:11">
      <c r="A21" s="18"/>
      <c r="B21" s="23" t="s">
        <v>63</v>
      </c>
      <c r="C21" s="30" t="s">
        <v>64</v>
      </c>
      <c r="D21" s="31" t="s">
        <v>134</v>
      </c>
      <c r="E21" s="73" t="s">
        <v>135</v>
      </c>
      <c r="F21" s="33">
        <v>0.95</v>
      </c>
      <c r="G21" s="11"/>
      <c r="H21" s="8">
        <v>10</v>
      </c>
      <c r="I21" s="8">
        <v>10</v>
      </c>
      <c r="J21" s="55"/>
      <c r="K21" s="56"/>
    </row>
    <row r="22" customFormat="1" ht="14.25" spans="1:11">
      <c r="A22" s="36" t="s">
        <v>68</v>
      </c>
      <c r="B22" s="37"/>
      <c r="C22" s="37"/>
      <c r="D22" s="37"/>
      <c r="E22" s="37"/>
      <c r="F22" s="37"/>
      <c r="G22" s="38"/>
      <c r="H22" s="39">
        <v>100</v>
      </c>
      <c r="I22" s="38">
        <v>99.98</v>
      </c>
      <c r="J22" s="36"/>
      <c r="K22" s="38"/>
    </row>
    <row r="23" customFormat="1" ht="14.25" spans="1:11">
      <c r="A23" s="40" t="s">
        <v>69</v>
      </c>
      <c r="B23" s="41" t="s">
        <v>70</v>
      </c>
      <c r="C23" s="42"/>
      <c r="D23" s="20" t="s">
        <v>71</v>
      </c>
      <c r="E23" s="20"/>
      <c r="F23" s="20"/>
      <c r="G23" s="43" t="s">
        <v>72</v>
      </c>
      <c r="H23" s="43"/>
      <c r="I23" s="43"/>
      <c r="J23" s="43"/>
      <c r="K23" s="42"/>
    </row>
    <row r="24" customFormat="1" ht="32" customHeight="1" spans="1:11">
      <c r="A24" s="44"/>
      <c r="B24" s="41" t="s">
        <v>136</v>
      </c>
      <c r="C24" s="42"/>
      <c r="D24" s="20" t="s">
        <v>137</v>
      </c>
      <c r="E24" s="20"/>
      <c r="F24" s="20"/>
      <c r="G24" s="43" t="s">
        <v>138</v>
      </c>
      <c r="H24" s="43"/>
      <c r="I24" s="43"/>
      <c r="J24" s="43"/>
      <c r="K24" s="42"/>
    </row>
    <row r="25" customFormat="1" ht="14.25" spans="1:11">
      <c r="A25" s="46" t="s">
        <v>76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customFormat="1" ht="14.25" spans="1:11">
      <c r="A26" s="47" t="s">
        <v>77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21"/>
    <mergeCell ref="A23:A24"/>
    <mergeCell ref="B14:B18"/>
    <mergeCell ref="B19:B20"/>
    <mergeCell ref="C17:C18"/>
    <mergeCell ref="K7:K10"/>
    <mergeCell ref="A6:B10"/>
    <mergeCell ref="A11:B1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view="pageBreakPreview" zoomScale="115" zoomScaleNormal="100" workbookViewId="0">
      <selection activeCell="F12" sqref="F12:K12"/>
    </sheetView>
  </sheetViews>
  <sheetFormatPr defaultColWidth="8.89166666666667" defaultRowHeight="13.5"/>
  <cols>
    <col min="2" max="2" width="7.825" customWidth="1"/>
    <col min="3" max="3" width="18.3666666666667" customWidth="1"/>
    <col min="4" max="4" width="10.875" customWidth="1"/>
    <col min="5" max="5" width="12.825" customWidth="1"/>
    <col min="6" max="6" width="6.625" customWidth="1"/>
    <col min="7" max="7" width="5" customWidth="1"/>
    <col min="8" max="8" width="8.89166666666667" style="1"/>
    <col min="11" max="11" width="12.4916666666667" customWidth="1"/>
    <col min="12" max="12" width="8.89166666666667" hidden="1" customWidth="1"/>
    <col min="13" max="13" width="12.625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139</v>
      </c>
      <c r="D4" s="6"/>
      <c r="E4" s="6"/>
      <c r="F4" s="6"/>
      <c r="G4" s="6"/>
      <c r="H4" s="6"/>
      <c r="I4" s="6"/>
      <c r="J4" s="6"/>
      <c r="K4" s="48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8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500</v>
      </c>
      <c r="E7" s="5">
        <v>500</v>
      </c>
      <c r="F7" s="10">
        <v>221.99</v>
      </c>
      <c r="G7" s="11"/>
      <c r="H7" s="5">
        <v>10</v>
      </c>
      <c r="I7" s="5">
        <v>5</v>
      </c>
      <c r="J7" s="49">
        <v>0.444</v>
      </c>
      <c r="K7" s="50" t="s">
        <v>140</v>
      </c>
    </row>
    <row r="8" ht="14.25" spans="1:11">
      <c r="A8" s="8"/>
      <c r="B8" s="8"/>
      <c r="C8" s="13" t="s">
        <v>17</v>
      </c>
      <c r="D8" s="5">
        <v>500</v>
      </c>
      <c r="E8" s="5">
        <v>500</v>
      </c>
      <c r="F8" s="10">
        <v>221.99</v>
      </c>
      <c r="G8" s="11"/>
      <c r="H8" s="5" t="s">
        <v>18</v>
      </c>
      <c r="I8" s="5" t="s">
        <v>18</v>
      </c>
      <c r="J8" s="49">
        <v>0.444</v>
      </c>
      <c r="K8" s="51"/>
    </row>
    <row r="9" ht="14.25" spans="1:11">
      <c r="A9" s="8"/>
      <c r="B9" s="8"/>
      <c r="C9" s="13" t="s">
        <v>19</v>
      </c>
      <c r="D9" s="14"/>
      <c r="E9" s="14"/>
      <c r="F9" s="10"/>
      <c r="G9" s="11"/>
      <c r="H9" s="5" t="s">
        <v>18</v>
      </c>
      <c r="I9" s="5" t="s">
        <v>18</v>
      </c>
      <c r="J9" s="5"/>
      <c r="K9" s="51"/>
    </row>
    <row r="10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18</v>
      </c>
      <c r="I10" s="5" t="s">
        <v>18</v>
      </c>
      <c r="J10" s="5"/>
      <c r="K10" s="52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8"/>
    </row>
    <row r="12" ht="206" customHeight="1" spans="1:11">
      <c r="A12" s="8"/>
      <c r="B12" s="8"/>
      <c r="C12" s="15" t="s">
        <v>141</v>
      </c>
      <c r="D12" s="15"/>
      <c r="E12" s="15"/>
      <c r="F12" s="16" t="s">
        <v>142</v>
      </c>
      <c r="G12" s="17"/>
      <c r="H12" s="17"/>
      <c r="I12" s="17"/>
      <c r="J12" s="17"/>
      <c r="K12" s="53"/>
    </row>
    <row r="13" ht="28.5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57" spans="1:12">
      <c r="A14" s="18"/>
      <c r="B14" s="19" t="s">
        <v>32</v>
      </c>
      <c r="C14" s="20" t="s">
        <v>33</v>
      </c>
      <c r="D14" s="21" t="s">
        <v>143</v>
      </c>
      <c r="E14" s="22" t="s">
        <v>144</v>
      </c>
      <c r="F14" s="10" t="s">
        <v>145</v>
      </c>
      <c r="G14" s="11"/>
      <c r="H14" s="8">
        <v>15</v>
      </c>
      <c r="I14" s="8">
        <v>15</v>
      </c>
      <c r="J14" s="10"/>
      <c r="K14" s="11"/>
      <c r="L14" s="54" t="s">
        <v>37</v>
      </c>
    </row>
    <row r="15" ht="28.5" spans="1:11">
      <c r="A15" s="18"/>
      <c r="B15" s="23"/>
      <c r="C15" s="20"/>
      <c r="D15" s="21" t="s">
        <v>146</v>
      </c>
      <c r="E15" s="22" t="s">
        <v>147</v>
      </c>
      <c r="F15" s="10" t="s">
        <v>147</v>
      </c>
      <c r="G15" s="11"/>
      <c r="H15" s="8">
        <v>3</v>
      </c>
      <c r="I15" s="8">
        <v>3</v>
      </c>
      <c r="J15" s="10"/>
      <c r="K15" s="11"/>
    </row>
    <row r="16" ht="28.5" spans="1:11">
      <c r="A16" s="18"/>
      <c r="B16" s="23"/>
      <c r="C16" s="20"/>
      <c r="D16" s="21" t="s">
        <v>148</v>
      </c>
      <c r="E16" s="22" t="s">
        <v>149</v>
      </c>
      <c r="F16" s="10" t="s">
        <v>150</v>
      </c>
      <c r="G16" s="11"/>
      <c r="H16" s="8">
        <v>2</v>
      </c>
      <c r="I16" s="8">
        <v>1.8</v>
      </c>
      <c r="J16" s="10" t="s">
        <v>151</v>
      </c>
      <c r="K16" s="11"/>
    </row>
    <row r="17" ht="28.5" spans="1:11">
      <c r="A17" s="18"/>
      <c r="B17" s="23"/>
      <c r="C17" s="20"/>
      <c r="D17" s="21" t="s">
        <v>152</v>
      </c>
      <c r="E17" s="22" t="s">
        <v>153</v>
      </c>
      <c r="F17" s="10" t="s">
        <v>154</v>
      </c>
      <c r="G17" s="11"/>
      <c r="H17" s="8">
        <v>1</v>
      </c>
      <c r="I17" s="8">
        <v>1</v>
      </c>
      <c r="J17" s="10" t="s">
        <v>155</v>
      </c>
      <c r="K17" s="11"/>
    </row>
    <row r="18" ht="28.5" spans="1:11">
      <c r="A18" s="18"/>
      <c r="B18" s="23"/>
      <c r="C18" s="20"/>
      <c r="D18" s="21" t="s">
        <v>156</v>
      </c>
      <c r="E18" s="22" t="s">
        <v>157</v>
      </c>
      <c r="F18" s="8" t="s">
        <v>158</v>
      </c>
      <c r="G18" s="8"/>
      <c r="H18" s="8">
        <v>5</v>
      </c>
      <c r="I18" s="8">
        <v>4.5</v>
      </c>
      <c r="J18" s="10" t="s">
        <v>159</v>
      </c>
      <c r="K18" s="11"/>
    </row>
    <row r="19" ht="28.5" spans="1:11">
      <c r="A19" s="18"/>
      <c r="B19" s="23"/>
      <c r="C19" s="20" t="s">
        <v>38</v>
      </c>
      <c r="D19" s="21" t="s">
        <v>160</v>
      </c>
      <c r="E19" s="24">
        <v>1</v>
      </c>
      <c r="F19" s="25">
        <v>1</v>
      </c>
      <c r="G19" s="8"/>
      <c r="H19" s="8">
        <v>10</v>
      </c>
      <c r="I19" s="8">
        <v>10</v>
      </c>
      <c r="J19" s="55"/>
      <c r="K19" s="56"/>
    </row>
    <row r="20" ht="14.25" spans="1:11">
      <c r="A20" s="18"/>
      <c r="B20" s="23"/>
      <c r="C20" s="20" t="s">
        <v>42</v>
      </c>
      <c r="D20" s="21" t="s">
        <v>161</v>
      </c>
      <c r="E20" s="26">
        <v>1</v>
      </c>
      <c r="F20" s="25">
        <v>1</v>
      </c>
      <c r="G20" s="8"/>
      <c r="H20" s="8">
        <v>10</v>
      </c>
      <c r="I20" s="8">
        <v>10</v>
      </c>
      <c r="J20" s="55"/>
      <c r="K20" s="56"/>
    </row>
    <row r="21" ht="61" customHeight="1" spans="1:11">
      <c r="A21" s="18"/>
      <c r="B21" s="23"/>
      <c r="C21" s="20" t="s">
        <v>47</v>
      </c>
      <c r="D21" s="21" t="s">
        <v>162</v>
      </c>
      <c r="E21" s="26" t="s">
        <v>163</v>
      </c>
      <c r="F21" s="8">
        <v>145.77</v>
      </c>
      <c r="G21" s="8"/>
      <c r="H21" s="8">
        <v>10</v>
      </c>
      <c r="I21" s="8">
        <v>4</v>
      </c>
      <c r="J21" s="10" t="s">
        <v>164</v>
      </c>
      <c r="K21" s="11"/>
    </row>
    <row r="22" ht="40" customHeight="1" spans="1:11">
      <c r="A22" s="18"/>
      <c r="B22" s="23"/>
      <c r="C22" s="20"/>
      <c r="D22" s="21" t="s">
        <v>165</v>
      </c>
      <c r="E22" s="26" t="s">
        <v>166</v>
      </c>
      <c r="F22" s="10">
        <v>12.04504</v>
      </c>
      <c r="G22" s="11"/>
      <c r="H22" s="8">
        <v>2</v>
      </c>
      <c r="I22" s="8">
        <v>1.8</v>
      </c>
      <c r="J22" s="57" t="s">
        <v>167</v>
      </c>
      <c r="K22" s="58"/>
    </row>
    <row r="23" ht="28.5" spans="1:11">
      <c r="A23" s="18"/>
      <c r="B23" s="23"/>
      <c r="C23" s="20"/>
      <c r="D23" s="21" t="s">
        <v>168</v>
      </c>
      <c r="E23" s="26" t="s">
        <v>169</v>
      </c>
      <c r="F23" s="10">
        <v>10</v>
      </c>
      <c r="G23" s="11"/>
      <c r="H23" s="8">
        <v>2</v>
      </c>
      <c r="I23" s="8">
        <v>2</v>
      </c>
      <c r="J23" s="10"/>
      <c r="K23" s="11"/>
    </row>
    <row r="24" ht="28.5" spans="1:11">
      <c r="A24" s="18"/>
      <c r="B24" s="23"/>
      <c r="C24" s="20"/>
      <c r="D24" s="21" t="s">
        <v>170</v>
      </c>
      <c r="E24" s="26" t="s">
        <v>171</v>
      </c>
      <c r="F24" s="10">
        <v>0.1307</v>
      </c>
      <c r="G24" s="11"/>
      <c r="H24" s="8">
        <v>2</v>
      </c>
      <c r="I24" s="8">
        <v>1</v>
      </c>
      <c r="J24" s="10" t="s">
        <v>172</v>
      </c>
      <c r="K24" s="11"/>
    </row>
    <row r="25" ht="28.5" spans="1:11">
      <c r="A25" s="18"/>
      <c r="B25" s="23"/>
      <c r="C25" s="20"/>
      <c r="D25" s="21" t="s">
        <v>156</v>
      </c>
      <c r="E25" s="26" t="s">
        <v>173</v>
      </c>
      <c r="F25" s="10">
        <v>6.57042</v>
      </c>
      <c r="G25" s="11"/>
      <c r="H25" s="8">
        <v>2</v>
      </c>
      <c r="I25" s="8">
        <v>0.5</v>
      </c>
      <c r="J25" s="10" t="s">
        <v>164</v>
      </c>
      <c r="K25" s="11"/>
    </row>
    <row r="26" ht="97" customHeight="1" spans="1:11">
      <c r="A26" s="18"/>
      <c r="B26" s="23"/>
      <c r="C26" s="20"/>
      <c r="D26" s="27" t="s">
        <v>174</v>
      </c>
      <c r="E26" s="28" t="s">
        <v>169</v>
      </c>
      <c r="F26" s="10">
        <v>47.47384</v>
      </c>
      <c r="G26" s="11"/>
      <c r="H26" s="8">
        <v>2</v>
      </c>
      <c r="I26" s="8">
        <v>1</v>
      </c>
      <c r="J26" s="57" t="s">
        <v>175</v>
      </c>
      <c r="K26" s="58"/>
    </row>
    <row r="27" ht="30" customHeight="1" spans="1:11">
      <c r="A27" s="18"/>
      <c r="B27" s="20" t="s">
        <v>54</v>
      </c>
      <c r="C27" s="20" t="s">
        <v>55</v>
      </c>
      <c r="D27" s="21" t="s">
        <v>176</v>
      </c>
      <c r="E27" s="29" t="s">
        <v>177</v>
      </c>
      <c r="F27" s="10" t="s">
        <v>177</v>
      </c>
      <c r="G27" s="11"/>
      <c r="H27" s="8">
        <v>5</v>
      </c>
      <c r="I27" s="8">
        <v>5</v>
      </c>
      <c r="J27" s="10"/>
      <c r="K27" s="11"/>
    </row>
    <row r="28" ht="28.5" spans="1:11">
      <c r="A28" s="18"/>
      <c r="B28" s="20"/>
      <c r="C28" s="20" t="s">
        <v>60</v>
      </c>
      <c r="D28" s="27" t="s">
        <v>178</v>
      </c>
      <c r="E28" s="29" t="s">
        <v>59</v>
      </c>
      <c r="F28" s="10" t="s">
        <v>59</v>
      </c>
      <c r="G28" s="11"/>
      <c r="H28" s="8">
        <v>5</v>
      </c>
      <c r="I28" s="8">
        <v>5</v>
      </c>
      <c r="J28" s="10"/>
      <c r="K28" s="11"/>
    </row>
    <row r="29" ht="30" customHeight="1" spans="1:11">
      <c r="A29" s="18"/>
      <c r="B29" s="20" t="s">
        <v>63</v>
      </c>
      <c r="C29" s="30" t="s">
        <v>64</v>
      </c>
      <c r="D29" s="31" t="s">
        <v>179</v>
      </c>
      <c r="E29" s="32" t="s">
        <v>135</v>
      </c>
      <c r="F29" s="33">
        <v>1</v>
      </c>
      <c r="G29" s="11"/>
      <c r="H29" s="8">
        <v>5</v>
      </c>
      <c r="I29" s="8">
        <v>5</v>
      </c>
      <c r="J29" s="10"/>
      <c r="K29" s="11"/>
    </row>
    <row r="30" ht="28.5" spans="1:11">
      <c r="A30" s="18"/>
      <c r="B30" s="20"/>
      <c r="C30" s="34"/>
      <c r="D30" s="31" t="s">
        <v>180</v>
      </c>
      <c r="E30" s="35" t="s">
        <v>181</v>
      </c>
      <c r="F30" s="33">
        <v>0</v>
      </c>
      <c r="G30" s="11"/>
      <c r="H30" s="8">
        <v>5</v>
      </c>
      <c r="I30" s="8">
        <v>5</v>
      </c>
      <c r="J30" s="10"/>
      <c r="K30" s="11"/>
    </row>
    <row r="31" ht="14.25" spans="1:11">
      <c r="A31" s="36" t="s">
        <v>68</v>
      </c>
      <c r="B31" s="37"/>
      <c r="C31" s="37"/>
      <c r="D31" s="37"/>
      <c r="E31" s="37"/>
      <c r="F31" s="37"/>
      <c r="G31" s="38"/>
      <c r="H31" s="39">
        <v>100</v>
      </c>
      <c r="I31" s="38">
        <v>80.6</v>
      </c>
      <c r="J31" s="36"/>
      <c r="K31" s="38"/>
    </row>
    <row r="32" ht="28" customHeight="1" spans="1:11">
      <c r="A32" s="40" t="s">
        <v>69</v>
      </c>
      <c r="B32" s="41" t="s">
        <v>70</v>
      </c>
      <c r="C32" s="42"/>
      <c r="D32" s="20" t="s">
        <v>71</v>
      </c>
      <c r="E32" s="20"/>
      <c r="F32" s="20"/>
      <c r="G32" s="43" t="s">
        <v>72</v>
      </c>
      <c r="H32" s="43"/>
      <c r="I32" s="43"/>
      <c r="J32" s="43"/>
      <c r="K32" s="42"/>
    </row>
    <row r="33" ht="28" customHeight="1" spans="1:11">
      <c r="A33" s="44"/>
      <c r="B33" s="41" t="s">
        <v>136</v>
      </c>
      <c r="C33" s="42"/>
      <c r="D33" s="20" t="s">
        <v>137</v>
      </c>
      <c r="E33" s="20"/>
      <c r="F33" s="20"/>
      <c r="G33" s="43" t="s">
        <v>182</v>
      </c>
      <c r="H33" s="43"/>
      <c r="I33" s="43"/>
      <c r="J33" s="43"/>
      <c r="K33" s="42"/>
    </row>
    <row r="34" ht="28" customHeight="1" spans="1:11">
      <c r="A34" s="44"/>
      <c r="B34" s="41" t="s">
        <v>183</v>
      </c>
      <c r="C34" s="42"/>
      <c r="D34" s="20" t="s">
        <v>137</v>
      </c>
      <c r="E34" s="20"/>
      <c r="F34" s="20"/>
      <c r="G34" s="43" t="s">
        <v>184</v>
      </c>
      <c r="H34" s="43"/>
      <c r="I34" s="43"/>
      <c r="J34" s="43"/>
      <c r="K34" s="42"/>
    </row>
    <row r="35" ht="28" customHeight="1" spans="1:11">
      <c r="A35" s="44"/>
      <c r="B35" s="41" t="s">
        <v>185</v>
      </c>
      <c r="C35" s="42"/>
      <c r="D35" s="20" t="s">
        <v>74</v>
      </c>
      <c r="E35" s="20"/>
      <c r="F35" s="20"/>
      <c r="G35" s="43" t="s">
        <v>186</v>
      </c>
      <c r="H35" s="43"/>
      <c r="I35" s="43"/>
      <c r="J35" s="43"/>
      <c r="K35" s="42"/>
    </row>
    <row r="36" ht="28" customHeight="1" spans="1:11">
      <c r="A36" s="45"/>
      <c r="B36" s="41" t="s">
        <v>73</v>
      </c>
      <c r="C36" s="42"/>
      <c r="D36" s="20" t="s">
        <v>74</v>
      </c>
      <c r="E36" s="20"/>
      <c r="F36" s="20"/>
      <c r="G36" s="43" t="s">
        <v>75</v>
      </c>
      <c r="H36" s="43"/>
      <c r="I36" s="43"/>
      <c r="J36" s="43"/>
      <c r="K36" s="42"/>
    </row>
    <row r="37" ht="14.25" spans="1:11">
      <c r="A37" s="46" t="s">
        <v>76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ht="14.25" spans="1:11">
      <c r="A38" s="47" t="s">
        <v>77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</row>
  </sheetData>
  <mergeCells count="8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A31:G31"/>
    <mergeCell ref="J31:K31"/>
    <mergeCell ref="B32:C32"/>
    <mergeCell ref="D32:F32"/>
    <mergeCell ref="G32:K32"/>
    <mergeCell ref="B33:C33"/>
    <mergeCell ref="D33:F33"/>
    <mergeCell ref="G33:K33"/>
    <mergeCell ref="B34:C34"/>
    <mergeCell ref="D34:F34"/>
    <mergeCell ref="G34:K34"/>
    <mergeCell ref="B35:C35"/>
    <mergeCell ref="D35:F35"/>
    <mergeCell ref="G35:K35"/>
    <mergeCell ref="B36:C36"/>
    <mergeCell ref="D36:F36"/>
    <mergeCell ref="G36:K36"/>
    <mergeCell ref="A37:K37"/>
    <mergeCell ref="A38:K38"/>
    <mergeCell ref="A13:A30"/>
    <mergeCell ref="A32:A36"/>
    <mergeCell ref="B14:B26"/>
    <mergeCell ref="B27:B28"/>
    <mergeCell ref="B29:B30"/>
    <mergeCell ref="C14:C18"/>
    <mergeCell ref="C21:C26"/>
    <mergeCell ref="C29:C30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项目支出绩效自评表（劳务派遣人员经费）</vt:lpstr>
      <vt:lpstr>项目支出绩效自评表（专职食品安全协管员）</vt:lpstr>
      <vt:lpstr>项目支出绩效自评表（退役士兵经费）</vt:lpstr>
      <vt:lpstr>项目支出绩效自评表（文员经费）</vt:lpstr>
      <vt:lpstr>项目支出绩效自评表（中心劳务派遣人员经费）</vt:lpstr>
      <vt:lpstr>项目支出绩效自评表2022年1-9月村居食品安全协管员通讯补助</vt:lpstr>
      <vt:lpstr>项目支出绩效自评表（市场监管经费）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s.哆啦A梦</cp:lastModifiedBy>
  <dcterms:created xsi:type="dcterms:W3CDTF">2020-03-24T14:56:00Z</dcterms:created>
  <cp:lastPrinted>2020-12-19T17:00:00Z</cp:lastPrinted>
  <dcterms:modified xsi:type="dcterms:W3CDTF">2025-07-15T00:36:12Z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C6B6F27BE9844A1BAD68ADB45C099932</vt:lpwstr>
  </property>
</Properties>
</file>