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240" windowHeight="1254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I24" i="1"/>
  <c r="J11"/>
  <c r="J9"/>
</calcChain>
</file>

<file path=xl/sharedStrings.xml><?xml version="1.0" encoding="utf-8"?>
<sst xmlns="http://schemas.openxmlformats.org/spreadsheetml/2006/main" count="92" uniqueCount="72">
  <si>
    <t>附件1：</t>
  </si>
  <si>
    <t xml:space="preserve">项目支出绩效自评表 </t>
  </si>
  <si>
    <t>（2023年度）</t>
  </si>
  <si>
    <t>项目名称</t>
  </si>
  <si>
    <t>主管预算部门</t>
  </si>
  <si>
    <t>项目实施单位</t>
  </si>
  <si>
    <t>年度总体目标</t>
  </si>
  <si>
    <t>年度实际完成情况</t>
  </si>
  <si>
    <r>
      <rPr>
        <sz val="12"/>
        <color theme="1"/>
        <rFont val="宋体"/>
        <family val="3"/>
        <charset val="134"/>
        <scheme val="minor"/>
      </rPr>
      <t xml:space="preserve">项目资金
</t>
    </r>
    <r>
      <rPr>
        <sz val="12"/>
        <color indexed="8"/>
        <rFont val="宋体"/>
        <family val="3"/>
        <charset val="134"/>
      </rPr>
      <t>（万元）</t>
    </r>
    <r>
      <rPr>
        <sz val="12"/>
        <color indexed="8"/>
        <rFont val="宋体"/>
        <family val="3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</si>
  <si>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</si>
  <si>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</si>
  <si>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</si>
  <si>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</si>
  <si>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</si>
  <si>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</si>
  <si>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</si>
  <si>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</si>
  <si>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</si>
  <si>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</si>
  <si>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</si>
  <si>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family val="3"/>
        <charset val="134"/>
      </rPr>
      <t xml:space="preserve"> </t>
    </r>
    <r>
      <rPr>
        <sz val="12"/>
        <color indexed="8"/>
        <rFont val="宋体"/>
        <family val="3"/>
        <charset val="134"/>
      </rPr>
      <t xml:space="preserve">     </t>
    </r>
    <r>
      <rPr>
        <sz val="12"/>
        <color indexed="8"/>
        <rFont val="宋体"/>
        <family val="3"/>
        <charset val="134"/>
      </rPr>
      <t>其他资金</t>
    </r>
  </si>
  <si>
    <t>绩效指标</t>
  </si>
  <si>
    <r>
      <rPr>
        <sz val="12"/>
        <color theme="1"/>
        <rFont val="宋体"/>
        <family val="3"/>
        <charset val="134"/>
        <scheme val="minor"/>
      </rPr>
      <t>一级</t>
    </r>
    <r>
      <rPr>
        <sz val="12"/>
        <color indexed="8"/>
        <rFont val="宋体"/>
        <family val="3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</si>
  <si>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</si>
  <si>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</si>
  <si>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</si>
  <si>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</si>
  <si>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</si>
  <si>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</si>
  <si>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</si>
  <si>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</si>
  <si>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</si>
  <si>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</si>
  <si>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</si>
  <si>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</si>
  <si>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</si>
  <si>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</si>
  <si>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</si>
  <si>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</si>
  <si>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</si>
  <si>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</si>
  <si>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</si>
  <si>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</si>
  <si>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天津市东丽区市场监督管理局</t>
    <phoneticPr fontId="9" type="noConversion"/>
  </si>
  <si>
    <t>律师咨询服务次数</t>
  </si>
  <si>
    <t>药品化妆品检验批次</t>
  </si>
  <si>
    <t>法律咨询答复率</t>
  </si>
  <si>
    <t>≥80%</t>
  </si>
  <si>
    <t>检验报告出具率</t>
  </si>
  <si>
    <t>≥20次</t>
    <phoneticPr fontId="9" type="noConversion"/>
  </si>
  <si>
    <t>20次</t>
    <phoneticPr fontId="9" type="noConversion"/>
  </si>
  <si>
    <t>≥10批次</t>
    <phoneticPr fontId="9" type="noConversion"/>
  </si>
  <si>
    <t>10批次</t>
    <phoneticPr fontId="9" type="noConversion"/>
  </si>
  <si>
    <t>工作任务按期完成率</t>
  </si>
  <si>
    <t>行政执法经费总成本</t>
  </si>
  <si>
    <r>
      <rPr>
        <sz val="12"/>
        <rFont val="宋体"/>
        <family val="3"/>
        <charset val="134"/>
      </rPr>
      <t>≤</t>
    </r>
    <r>
      <rPr>
        <sz val="12"/>
        <rFont val="宋体"/>
        <family val="3"/>
        <charset val="134"/>
        <scheme val="minor"/>
      </rPr>
      <t>94.2万元</t>
    </r>
    <phoneticPr fontId="9" type="noConversion"/>
  </si>
  <si>
    <t>91.57万元</t>
    <phoneticPr fontId="9" type="noConversion"/>
  </si>
  <si>
    <t>有效提升</t>
  </si>
  <si>
    <t>大大提升</t>
    <phoneticPr fontId="9" type="noConversion"/>
  </si>
  <si>
    <t>社会公众对行政执法工作的满意度</t>
    <phoneticPr fontId="9" type="noConversion"/>
  </si>
  <si>
    <t>≥80%</t>
    <phoneticPr fontId="9" type="noConversion"/>
  </si>
  <si>
    <t>刘洋</t>
    <phoneticPr fontId="9" type="noConversion"/>
  </si>
  <si>
    <t>财务科副科长</t>
    <phoneticPr fontId="9" type="noConversion"/>
  </si>
  <si>
    <t>天津市东丽区市场监督管理局 财务科</t>
    <phoneticPr fontId="9" type="noConversion"/>
  </si>
  <si>
    <t>同意</t>
    <phoneticPr fontId="9" type="noConversion"/>
  </si>
  <si>
    <t>用于支付2022年欠付资金</t>
    <phoneticPr fontId="9" type="noConversion"/>
  </si>
  <si>
    <t>无</t>
    <phoneticPr fontId="9" type="noConversion"/>
  </si>
  <si>
    <t>行政和执法专项经费（2022年欠付）</t>
    <phoneticPr fontId="9" type="noConversion"/>
  </si>
  <si>
    <t>1.聘请专业律师，有效处理当年内执法过程中的行政诉讼相关案件，提供执法中的法律支持和法律咨询
2.通过区域性抽检，有效提高特种设备、医疗器械、药品和化妆品的监管水平，保障相关监管工作顺利开展</t>
    <phoneticPr fontId="9" type="noConversion"/>
  </si>
  <si>
    <t>提高执法过程中的法律支持</t>
    <phoneticPr fontId="9" type="noConversion"/>
  </si>
  <si>
    <t>1.律师服务，用于支付2022年欠付资金，该项资金已于2023年7月支付，具体业务开展情况已于2022年完成，咨询服务20次以上，已多次为我局各项法律事务提供法律咨询和法律支持；
2.药品器械抽检，用于支付2022年欠付资金，该项资金已支付，具体业务开展情况已于2022年完成，器械抽检批次10批次；
3.行政审批档案扫描和装订，用于支付2022年欠付资金，该项资金已支付，具体业务开展情况已于2022年完成，完成个体和企业档案装订和扫描。</t>
    <phoneticPr fontId="9" type="noConversion"/>
  </si>
  <si>
    <t>经济效益指标</t>
    <phoneticPr fontId="9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</si>
</sst>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57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7" fillId="0" borderId="2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left" vertical="center"/>
    </xf>
    <xf numFmtId="9" fontId="7" fillId="0" borderId="2" xfId="0" applyNumberFormat="1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9" fontId="3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9" fontId="3" fillId="0" borderId="5" xfId="0" applyNumberFormat="1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8"/>
  <sheetViews>
    <sheetView tabSelected="1" view="pageBreakPreview" topLeftCell="C1" workbookViewId="0">
      <selection activeCell="C4" sqref="C4:K4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spans="1:11" ht="18.75">
      <c r="A1" s="27" t="s">
        <v>0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25.5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18" customHeight="1">
      <c r="A3" s="29" t="s">
        <v>2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1" ht="24.95" customHeight="1">
      <c r="A4" s="30" t="s">
        <v>3</v>
      </c>
      <c r="B4" s="30"/>
      <c r="C4" s="31" t="s">
        <v>67</v>
      </c>
      <c r="D4" s="31"/>
      <c r="E4" s="31"/>
      <c r="F4" s="31"/>
      <c r="G4" s="31"/>
      <c r="H4" s="31"/>
      <c r="I4" s="31"/>
      <c r="J4" s="31"/>
      <c r="K4" s="32"/>
    </row>
    <row r="5" spans="1:11" ht="24.95" customHeight="1">
      <c r="A5" s="30" t="s">
        <v>4</v>
      </c>
      <c r="B5" s="30"/>
      <c r="C5" s="30" t="s">
        <v>43</v>
      </c>
      <c r="D5" s="30"/>
      <c r="E5" s="25" t="s">
        <v>5</v>
      </c>
      <c r="F5" s="33" t="s">
        <v>43</v>
      </c>
      <c r="G5" s="31"/>
      <c r="H5" s="31"/>
      <c r="I5" s="31"/>
      <c r="J5" s="31"/>
      <c r="K5" s="32"/>
    </row>
    <row r="6" spans="1:11" ht="24.95" customHeight="1">
      <c r="A6" s="34" t="s">
        <v>6</v>
      </c>
      <c r="B6" s="35"/>
      <c r="C6" s="35"/>
      <c r="D6" s="35"/>
      <c r="E6" s="36"/>
      <c r="F6" s="33" t="s">
        <v>7</v>
      </c>
      <c r="G6" s="31"/>
      <c r="H6" s="31"/>
      <c r="I6" s="31"/>
      <c r="J6" s="31"/>
      <c r="K6" s="32"/>
    </row>
    <row r="7" spans="1:11" ht="103.5" customHeight="1">
      <c r="A7" s="34" t="s">
        <v>68</v>
      </c>
      <c r="B7" s="35"/>
      <c r="C7" s="35"/>
      <c r="D7" s="35"/>
      <c r="E7" s="36"/>
      <c r="F7" s="37" t="s">
        <v>70</v>
      </c>
      <c r="G7" s="38"/>
      <c r="H7" s="38"/>
      <c r="I7" s="38"/>
      <c r="J7" s="38"/>
      <c r="K7" s="39"/>
    </row>
    <row r="8" spans="1:11" ht="28.5">
      <c r="A8" s="42" t="s">
        <v>8</v>
      </c>
      <c r="B8" s="42"/>
      <c r="C8" s="6"/>
      <c r="D8" s="5" t="s">
        <v>9</v>
      </c>
      <c r="E8" s="5" t="s">
        <v>10</v>
      </c>
      <c r="F8" s="40" t="s">
        <v>11</v>
      </c>
      <c r="G8" s="41"/>
      <c r="H8" s="5" t="s">
        <v>12</v>
      </c>
      <c r="I8" s="5" t="s">
        <v>13</v>
      </c>
      <c r="J8" s="5" t="s">
        <v>14</v>
      </c>
      <c r="K8" s="4" t="s">
        <v>15</v>
      </c>
    </row>
    <row r="9" spans="1:11" ht="24.95" customHeight="1">
      <c r="A9" s="42"/>
      <c r="B9" s="42"/>
      <c r="C9" s="7" t="s">
        <v>16</v>
      </c>
      <c r="D9" s="8">
        <v>94.2</v>
      </c>
      <c r="E9" s="8">
        <v>94.2</v>
      </c>
      <c r="F9" s="40">
        <v>91.57</v>
      </c>
      <c r="G9" s="41"/>
      <c r="H9" s="2">
        <v>10</v>
      </c>
      <c r="I9" s="2">
        <v>10</v>
      </c>
      <c r="J9" s="17">
        <f>F9/E9</f>
        <v>0.97208067940552012</v>
      </c>
      <c r="K9" s="43" t="s">
        <v>65</v>
      </c>
    </row>
    <row r="10" spans="1:11" ht="28.5">
      <c r="A10" s="42"/>
      <c r="B10" s="42"/>
      <c r="C10" s="9" t="s">
        <v>17</v>
      </c>
      <c r="D10" s="8"/>
      <c r="E10" s="8"/>
      <c r="F10" s="40"/>
      <c r="G10" s="41"/>
      <c r="H10" s="2" t="s">
        <v>18</v>
      </c>
      <c r="I10" s="2" t="s">
        <v>18</v>
      </c>
      <c r="J10" s="17"/>
      <c r="K10" s="44"/>
    </row>
    <row r="11" spans="1:11" ht="39" customHeight="1">
      <c r="A11" s="42"/>
      <c r="B11" s="42"/>
      <c r="C11" s="10" t="s">
        <v>19</v>
      </c>
      <c r="D11" s="8">
        <v>94.2</v>
      </c>
      <c r="E11" s="8">
        <v>94.2</v>
      </c>
      <c r="F11" s="40">
        <v>91.57</v>
      </c>
      <c r="G11" s="41"/>
      <c r="H11" s="2" t="s">
        <v>18</v>
      </c>
      <c r="I11" s="2" t="s">
        <v>18</v>
      </c>
      <c r="J11" s="17">
        <f t="shared" ref="J11" si="0">F11/E11</f>
        <v>0.97208067940552012</v>
      </c>
      <c r="K11" s="44"/>
    </row>
    <row r="12" spans="1:11" ht="39" customHeight="1">
      <c r="A12" s="42"/>
      <c r="B12" s="42"/>
      <c r="C12" s="7" t="s">
        <v>20</v>
      </c>
      <c r="D12" s="8"/>
      <c r="E12" s="8"/>
      <c r="F12" s="40"/>
      <c r="G12" s="41"/>
      <c r="H12" s="2" t="s">
        <v>18</v>
      </c>
      <c r="I12" s="2" t="s">
        <v>18</v>
      </c>
      <c r="J12" s="2"/>
      <c r="K12" s="45"/>
    </row>
    <row r="13" spans="1:11" ht="24.95" customHeight="1">
      <c r="A13" s="52" t="s">
        <v>21</v>
      </c>
      <c r="B13" s="3" t="s">
        <v>22</v>
      </c>
      <c r="C13" s="5" t="s">
        <v>23</v>
      </c>
      <c r="D13" s="5" t="s">
        <v>24</v>
      </c>
      <c r="E13" s="5" t="s">
        <v>25</v>
      </c>
      <c r="F13" s="40" t="s">
        <v>26</v>
      </c>
      <c r="G13" s="41"/>
      <c r="H13" s="5" t="s">
        <v>12</v>
      </c>
      <c r="I13" s="5" t="s">
        <v>13</v>
      </c>
      <c r="J13" s="40" t="s">
        <v>15</v>
      </c>
      <c r="K13" s="41"/>
    </row>
    <row r="14" spans="1:11" ht="39" customHeight="1">
      <c r="A14" s="52"/>
      <c r="B14" s="54" t="s">
        <v>27</v>
      </c>
      <c r="C14" s="12" t="s">
        <v>28</v>
      </c>
      <c r="D14" s="22" t="s">
        <v>44</v>
      </c>
      <c r="E14" s="21" t="s">
        <v>49</v>
      </c>
      <c r="F14" s="40" t="s">
        <v>50</v>
      </c>
      <c r="G14" s="41"/>
      <c r="H14" s="5">
        <v>10</v>
      </c>
      <c r="I14" s="5">
        <v>10</v>
      </c>
      <c r="J14" s="40" t="s">
        <v>66</v>
      </c>
      <c r="K14" s="41"/>
    </row>
    <row r="15" spans="1:11" ht="39" customHeight="1">
      <c r="A15" s="52"/>
      <c r="B15" s="55"/>
      <c r="C15" s="12" t="s">
        <v>28</v>
      </c>
      <c r="D15" s="18" t="s">
        <v>45</v>
      </c>
      <c r="E15" s="19" t="s">
        <v>51</v>
      </c>
      <c r="F15" s="40" t="s">
        <v>52</v>
      </c>
      <c r="G15" s="41"/>
      <c r="H15" s="5">
        <v>10</v>
      </c>
      <c r="I15" s="5">
        <v>10</v>
      </c>
      <c r="J15" s="40" t="s">
        <v>66</v>
      </c>
      <c r="K15" s="41"/>
    </row>
    <row r="16" spans="1:11" ht="39" customHeight="1">
      <c r="A16" s="52"/>
      <c r="B16" s="55"/>
      <c r="C16" s="12" t="s">
        <v>29</v>
      </c>
      <c r="D16" s="22" t="s">
        <v>46</v>
      </c>
      <c r="E16" s="21" t="s">
        <v>47</v>
      </c>
      <c r="F16" s="46">
        <v>0.9</v>
      </c>
      <c r="G16" s="41"/>
      <c r="H16" s="5">
        <v>5</v>
      </c>
      <c r="I16" s="5">
        <v>5</v>
      </c>
      <c r="J16" s="40" t="s">
        <v>66</v>
      </c>
      <c r="K16" s="41"/>
    </row>
    <row r="17" spans="1:11" ht="39" customHeight="1">
      <c r="A17" s="52"/>
      <c r="B17" s="55"/>
      <c r="C17" s="12" t="s">
        <v>29</v>
      </c>
      <c r="D17" s="20" t="s">
        <v>48</v>
      </c>
      <c r="E17" s="21" t="s">
        <v>47</v>
      </c>
      <c r="F17" s="46">
        <v>0.99</v>
      </c>
      <c r="G17" s="56"/>
      <c r="H17" s="5">
        <v>5</v>
      </c>
      <c r="I17" s="5">
        <v>5</v>
      </c>
      <c r="J17" s="40" t="s">
        <v>66</v>
      </c>
      <c r="K17" s="41"/>
    </row>
    <row r="18" spans="1:11" ht="39" customHeight="1">
      <c r="A18" s="52"/>
      <c r="B18" s="55"/>
      <c r="C18" s="12" t="s">
        <v>30</v>
      </c>
      <c r="D18" s="20" t="s">
        <v>53</v>
      </c>
      <c r="E18" s="21" t="s">
        <v>47</v>
      </c>
      <c r="F18" s="46">
        <v>0.99</v>
      </c>
      <c r="G18" s="41"/>
      <c r="H18" s="5">
        <v>10</v>
      </c>
      <c r="I18" s="5">
        <v>10</v>
      </c>
      <c r="J18" s="40" t="s">
        <v>66</v>
      </c>
      <c r="K18" s="41"/>
    </row>
    <row r="19" spans="1:11" ht="39" customHeight="1">
      <c r="A19" s="52"/>
      <c r="B19" s="55"/>
      <c r="C19" s="12" t="s">
        <v>31</v>
      </c>
      <c r="D19" s="20" t="s">
        <v>54</v>
      </c>
      <c r="E19" s="19" t="s">
        <v>55</v>
      </c>
      <c r="F19" s="40" t="s">
        <v>56</v>
      </c>
      <c r="G19" s="41"/>
      <c r="H19" s="5">
        <v>10</v>
      </c>
      <c r="I19" s="5">
        <v>10</v>
      </c>
      <c r="J19" s="40" t="s">
        <v>66</v>
      </c>
      <c r="K19" s="41"/>
    </row>
    <row r="20" spans="1:11" ht="39" customHeight="1">
      <c r="A20" s="52"/>
      <c r="B20" s="54" t="s">
        <v>32</v>
      </c>
      <c r="C20" s="12" t="s">
        <v>33</v>
      </c>
      <c r="D20" s="24" t="s">
        <v>69</v>
      </c>
      <c r="E20" s="23" t="s">
        <v>57</v>
      </c>
      <c r="F20" s="40" t="s">
        <v>58</v>
      </c>
      <c r="G20" s="41"/>
      <c r="H20" s="5">
        <v>30</v>
      </c>
      <c r="I20" s="5">
        <v>30</v>
      </c>
      <c r="J20" s="40" t="s">
        <v>66</v>
      </c>
      <c r="K20" s="41"/>
    </row>
    <row r="21" spans="1:11" ht="39" customHeight="1">
      <c r="A21" s="52"/>
      <c r="B21" s="55"/>
      <c r="C21" s="26" t="s">
        <v>71</v>
      </c>
      <c r="D21" s="13"/>
      <c r="E21" s="14"/>
      <c r="F21" s="40"/>
      <c r="G21" s="41"/>
      <c r="H21" s="5"/>
      <c r="I21" s="5"/>
      <c r="J21" s="40"/>
      <c r="K21" s="41"/>
    </row>
    <row r="22" spans="1:11" ht="39" customHeight="1">
      <c r="A22" s="52"/>
      <c r="B22" s="55"/>
      <c r="C22" s="12" t="s">
        <v>34</v>
      </c>
      <c r="D22" s="13"/>
      <c r="E22" s="14"/>
      <c r="F22" s="40"/>
      <c r="G22" s="41"/>
      <c r="H22" s="5"/>
      <c r="I22" s="5"/>
      <c r="J22" s="40"/>
      <c r="K22" s="41"/>
    </row>
    <row r="23" spans="1:11" ht="39" customHeight="1">
      <c r="A23" s="52"/>
      <c r="B23" s="11" t="s">
        <v>35</v>
      </c>
      <c r="C23" s="12" t="s">
        <v>36</v>
      </c>
      <c r="D23" s="13" t="s">
        <v>59</v>
      </c>
      <c r="E23" s="5" t="s">
        <v>60</v>
      </c>
      <c r="F23" s="46">
        <v>0.9</v>
      </c>
      <c r="G23" s="41"/>
      <c r="H23" s="5">
        <v>10</v>
      </c>
      <c r="I23" s="5">
        <v>10</v>
      </c>
      <c r="J23" s="40" t="s">
        <v>66</v>
      </c>
      <c r="K23" s="41"/>
    </row>
    <row r="24" spans="1:11" ht="23.1" customHeight="1">
      <c r="A24" s="47" t="s">
        <v>37</v>
      </c>
      <c r="B24" s="48"/>
      <c r="C24" s="48"/>
      <c r="D24" s="48"/>
      <c r="E24" s="48"/>
      <c r="F24" s="48"/>
      <c r="G24" s="49"/>
      <c r="H24" s="16">
        <v>100</v>
      </c>
      <c r="I24" s="15">
        <f>SUM(I9,I14:I18,I19:I23)</f>
        <v>100</v>
      </c>
      <c r="J24" s="47"/>
      <c r="K24" s="49"/>
    </row>
    <row r="25" spans="1:11" ht="14.25">
      <c r="A25" s="53" t="s">
        <v>38</v>
      </c>
      <c r="B25" s="50" t="s">
        <v>39</v>
      </c>
      <c r="C25" s="50"/>
      <c r="D25" s="50" t="s">
        <v>40</v>
      </c>
      <c r="E25" s="50"/>
      <c r="F25" s="50"/>
      <c r="G25" s="50" t="s">
        <v>41</v>
      </c>
      <c r="H25" s="50"/>
      <c r="I25" s="50"/>
      <c r="J25" s="50"/>
      <c r="K25" s="50"/>
    </row>
    <row r="26" spans="1:11" ht="14.25">
      <c r="A26" s="53"/>
      <c r="B26" s="50" t="s">
        <v>61</v>
      </c>
      <c r="C26" s="50"/>
      <c r="D26" s="50" t="s">
        <v>62</v>
      </c>
      <c r="E26" s="50"/>
      <c r="F26" s="50"/>
      <c r="G26" s="50" t="s">
        <v>63</v>
      </c>
      <c r="H26" s="50"/>
      <c r="I26" s="50"/>
      <c r="J26" s="50"/>
      <c r="K26" s="50"/>
    </row>
    <row r="27" spans="1:11" ht="14.25">
      <c r="A27" s="53"/>
      <c r="B27" s="50"/>
      <c r="C27" s="50"/>
      <c r="D27" s="50"/>
      <c r="E27" s="50"/>
      <c r="F27" s="50"/>
      <c r="G27" s="50"/>
      <c r="H27" s="50"/>
      <c r="I27" s="50"/>
      <c r="J27" s="50"/>
      <c r="K27" s="50"/>
    </row>
    <row r="28" spans="1:11" ht="71.25">
      <c r="A28" s="5" t="s">
        <v>42</v>
      </c>
      <c r="B28" s="40" t="s">
        <v>64</v>
      </c>
      <c r="C28" s="51"/>
      <c r="D28" s="51"/>
      <c r="E28" s="51"/>
      <c r="F28" s="51"/>
      <c r="G28" s="51"/>
      <c r="H28" s="51"/>
      <c r="I28" s="51"/>
      <c r="J28" s="51"/>
      <c r="K28" s="41"/>
    </row>
  </sheetData>
  <mergeCells count="57">
    <mergeCell ref="B28:K28"/>
    <mergeCell ref="A13:A23"/>
    <mergeCell ref="A25:A27"/>
    <mergeCell ref="B14:B19"/>
    <mergeCell ref="B20:B22"/>
    <mergeCell ref="F15:G15"/>
    <mergeCell ref="F17:G17"/>
    <mergeCell ref="J15:K15"/>
    <mergeCell ref="J17:K17"/>
    <mergeCell ref="B26:C26"/>
    <mergeCell ref="D26:F26"/>
    <mergeCell ref="G26:K26"/>
    <mergeCell ref="B27:C27"/>
    <mergeCell ref="D27:F27"/>
    <mergeCell ref="G27:K27"/>
    <mergeCell ref="F23:G23"/>
    <mergeCell ref="J23:K23"/>
    <mergeCell ref="A24:G24"/>
    <mergeCell ref="J24:K24"/>
    <mergeCell ref="B25:C25"/>
    <mergeCell ref="D25:F25"/>
    <mergeCell ref="G25:K25"/>
    <mergeCell ref="F20:G20"/>
    <mergeCell ref="J20:K20"/>
    <mergeCell ref="F21:G21"/>
    <mergeCell ref="J21:K21"/>
    <mergeCell ref="F22:G22"/>
    <mergeCell ref="J22:K22"/>
    <mergeCell ref="F16:G16"/>
    <mergeCell ref="J16:K16"/>
    <mergeCell ref="F18:G18"/>
    <mergeCell ref="J18:K18"/>
    <mergeCell ref="F19:G19"/>
    <mergeCell ref="J19:K19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9" type="noConversion"/>
  <pageMargins left="0.75138888888888899" right="0.75138888888888899" top="0.74791666666666701" bottom="0.43263888888888902" header="0.5" footer="0.196527777777778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2023-02-27T02:57:00Z</dcterms:created>
  <dcterms:modified xsi:type="dcterms:W3CDTF">2024-03-18T08:09:04Z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2052-11.1.0.10495</vt:lpwstr>
  </property>
</Properties>
</file>