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7800"/>
  </bookViews>
  <sheets>
    <sheet name="项目" sheetId="2" r:id="rId1"/>
  </sheets>
  <definedNames>
    <definedName name="_xlnm.Print_Area" localSheetId="0">项目!$A$1:$K$38</definedName>
  </definedNames>
  <calcPr calcId="144525"/>
</workbook>
</file>

<file path=xl/sharedStrings.xml><?xml version="1.0" encoding="utf-8"?>
<sst xmlns="http://schemas.openxmlformats.org/spreadsheetml/2006/main" count="88">
  <si>
    <t xml:space="preserve">2022年计量检定所可燃气体报警器项目绩效目标自评表 </t>
  </si>
  <si>
    <t>（2022年度）</t>
  </si>
  <si>
    <t>项目名称</t>
  </si>
  <si>
    <t>2022年计量检定所可燃气体报警器检定项目</t>
  </si>
  <si>
    <t>区级主管部门</t>
  </si>
  <si>
    <t>天津市静海区市场监督管理局</t>
  </si>
  <si>
    <t>资金使用单位</t>
  </si>
  <si>
    <t>天津市静海区计量检定所</t>
  </si>
  <si>
    <t>资金投入情况
（万元）</t>
  </si>
  <si>
    <t>年初预算数</t>
  </si>
  <si>
    <t>全年预算数（A）</t>
  </si>
  <si>
    <t>全年执行数（B）</t>
  </si>
  <si>
    <t>分值（10分）</t>
  </si>
  <si>
    <t>执行率（B/A×100%)</t>
  </si>
  <si>
    <t>得分</t>
  </si>
  <si>
    <t>年度资金总额：</t>
  </si>
  <si>
    <t>其中：中央财政资金</t>
  </si>
  <si>
    <t>—</t>
  </si>
  <si>
    <t xml:space="preserve">      市级资金</t>
  </si>
  <si>
    <t xml:space="preserve">      区级资金</t>
  </si>
  <si>
    <t xml:space="preserve">      其他资金</t>
  </si>
  <si>
    <t>资金管理情况</t>
  </si>
  <si>
    <t>情况说明</t>
  </si>
  <si>
    <t>分值
（40）</t>
  </si>
  <si>
    <t>存在问题和改进措施</t>
  </si>
  <si>
    <t>分配科学性</t>
  </si>
  <si>
    <t>科学</t>
  </si>
  <si>
    <t>下达及时性</t>
  </si>
  <si>
    <t>及时</t>
  </si>
  <si>
    <t>拨付合规性</t>
  </si>
  <si>
    <t>合规</t>
  </si>
  <si>
    <t>使用规范性</t>
  </si>
  <si>
    <t>规范</t>
  </si>
  <si>
    <t>执行准确性</t>
  </si>
  <si>
    <t>准确</t>
  </si>
  <si>
    <t>预算绩效管理情况</t>
  </si>
  <si>
    <t>按要求开展绩效目标、自评等工作</t>
  </si>
  <si>
    <t>支出责任履行情况</t>
  </si>
  <si>
    <t>按规定足额安排资金履行本单位支出责任</t>
  </si>
  <si>
    <t>政策目标实现情况</t>
  </si>
  <si>
    <t>全年基本完成</t>
  </si>
  <si>
    <t>总体目标完成情况</t>
  </si>
  <si>
    <t>总体目标</t>
  </si>
  <si>
    <t>全年实际完成情况</t>
  </si>
  <si>
    <t>按照区燃气安全“百日行动”部署，需购买40套标准气体，对我区燃气充装站及医疗机构和学校等公共场所的可燃气体报警器开展检定业务</t>
  </si>
  <si>
    <t>按照区燃气安全“百日行动”部署，已购买40套标准气体，对我区燃气充装站及医疗机构和学校等公共场所的可燃气体报警器开展检定业务已完成对我区</t>
  </si>
  <si>
    <t>绩效指标</t>
  </si>
  <si>
    <t>一级
指标</t>
  </si>
  <si>
    <t>二级指标</t>
  </si>
  <si>
    <t>三级指标</t>
  </si>
  <si>
    <t>指标值</t>
  </si>
  <si>
    <t>全年实际完成值</t>
  </si>
  <si>
    <t>分值（50分）</t>
  </si>
  <si>
    <t>未完成原因和改进措施</t>
  </si>
  <si>
    <t>产
出
指
标</t>
  </si>
  <si>
    <t>数量指标</t>
  </si>
  <si>
    <t>购置标准气体数量</t>
  </si>
  <si>
    <t>≥40套</t>
  </si>
  <si>
    <t>40套</t>
  </si>
  <si>
    <t>租用汽车数量</t>
  </si>
  <si>
    <t>≥1辆/天</t>
  </si>
  <si>
    <t>1辆</t>
  </si>
  <si>
    <t>质量指标</t>
  </si>
  <si>
    <t>气体符合标准</t>
  </si>
  <si>
    <t>符合</t>
  </si>
  <si>
    <t>时效指标</t>
  </si>
  <si>
    <t>检定任务完成及时性</t>
  </si>
  <si>
    <t>成本指标</t>
  </si>
  <si>
    <t>成本控制率</t>
  </si>
  <si>
    <t>≤100%</t>
  </si>
  <si>
    <t>效
益
指
标</t>
  </si>
  <si>
    <t>经济效益
指标</t>
  </si>
  <si>
    <t>保障企业、居民用气安全</t>
  </si>
  <si>
    <t>有效</t>
  </si>
  <si>
    <t>社会效益
指标</t>
  </si>
  <si>
    <t>消除燃气安全隐患</t>
  </si>
  <si>
    <t>满意度指标</t>
  </si>
  <si>
    <t>服务对象
满意度指标</t>
  </si>
  <si>
    <t>被检测单位满意度</t>
  </si>
  <si>
    <t>≥90%</t>
  </si>
  <si>
    <t>总分</t>
  </si>
  <si>
    <t>说明</t>
  </si>
  <si>
    <t>无</t>
  </si>
  <si>
    <t>注：1.资金使用单位按项目绩效目标填报，主管部门汇总时按区域绩效目标填报。</t>
  </si>
  <si>
    <t xml:space="preserve">    2.其他资金包括和市、区两级财政资金共同投入的自有资金、社会资金，以及以前年度的结转结余资金等。全年执行数是指按照国库集中支付制度要求所形成的实际支出。</t>
  </si>
  <si>
    <t xml:space="preserve">    3.资金管理情况需汇总反映各级政府的资金管理情况，对违反预算管理规定行为的，原则上每发现1例扣0.5分，扣完为止。</t>
  </si>
  <si>
    <t xml:space="preserve">    4.专项转移支付无需填写“支出责任履行情况”项，相关分值（5分）分摊到“分配科学性”、“下达及时性”、“拨付合规性”、“使用规范性”和“政策目标实现情况”等5项上。</t>
  </si>
  <si>
    <t xml:space="preserve">    5.原则上，一级指标分值设置为：资金投入情况10分、资金管理情况40分、产出指标30分、效益指标15分、满意度指标5分。如有特殊情况，除资金投入情况、资金管理情况外，其他指标分值权重可适当调整（总分应为100分）。巡视、审计和财会监督中发现问题的应酌情扣分。</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</si>
</sst>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Red]\(0\)"/>
    <numFmt numFmtId="177" formatCode="0.00_);[Red]\(0.00\)"/>
    <numFmt numFmtId="178" formatCode="0_ "/>
  </numFmts>
  <fonts count="29">
    <font>
      <sz val="11"/>
      <color theme="1"/>
      <name val="宋体"/>
      <charset val="134"/>
      <scheme val="minor"/>
    </font>
    <font>
      <sz val="12"/>
      <name val="宋体"/>
      <charset val="134"/>
    </font>
    <font>
      <sz val="10"/>
      <color theme="1"/>
      <name val="宋体"/>
      <charset val="134"/>
      <scheme val="minor"/>
    </font>
    <font>
      <sz val="14"/>
      <name val="Times New Roman"/>
      <charset val="134"/>
    </font>
    <font>
      <sz val="12"/>
      <name val="黑体"/>
      <charset val="134"/>
    </font>
    <font>
      <b/>
      <sz val="16"/>
      <color rgb="FF000000"/>
      <name val="宋体"/>
      <charset val="134"/>
    </font>
    <font>
      <b/>
      <sz val="16"/>
      <color theme="1"/>
      <name val="宋体"/>
      <charset val="134"/>
      <scheme val="minor"/>
    </font>
    <font>
      <sz val="10"/>
      <color theme="1"/>
      <name val="宋体"/>
      <charset val="134"/>
    </font>
    <font>
      <sz val="9"/>
      <color theme="1"/>
      <name val="宋体"/>
      <charset val="134"/>
    </font>
    <font>
      <sz val="10"/>
      <name val="宋体"/>
      <charset val="134"/>
    </font>
    <font>
      <sz val="11"/>
      <color rgb="FFFA7D00"/>
      <name val="宋体"/>
      <charset val="134"/>
      <scheme val="minor"/>
    </font>
    <font>
      <u/>
      <sz val="11"/>
      <color rgb="FF0000FF"/>
      <name val="宋体"/>
      <charset val="134"/>
      <scheme val="minor"/>
    </font>
    <font>
      <sz val="11"/>
      <color rgb="FF9C0006"/>
      <name val="宋体"/>
      <charset val="134"/>
      <scheme val="minor"/>
    </font>
    <font>
      <sz val="11"/>
      <color rgb="FF3F3F76"/>
      <name val="宋体"/>
      <charset val="134"/>
      <scheme val="minor"/>
    </font>
    <font>
      <sz val="11"/>
      <color theme="0"/>
      <name val="宋体"/>
      <charset val="134"/>
      <scheme val="minor"/>
    </font>
    <font>
      <b/>
      <sz val="11"/>
      <color theme="1"/>
      <name val="宋体"/>
      <charset val="134"/>
      <scheme val="minor"/>
    </font>
    <font>
      <u/>
      <sz val="11"/>
      <color rgb="FF800080"/>
      <name val="宋体"/>
      <charset val="134"/>
      <scheme val="minor"/>
    </font>
    <font>
      <sz val="11"/>
      <color indexed="8"/>
      <name val="宋体"/>
      <charset val="134"/>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0"/>
      <name val="宋体"/>
      <charset val="134"/>
      <scheme val="minor"/>
    </font>
    <font>
      <b/>
      <sz val="11"/>
      <color rgb="FF3F3F3F"/>
      <name val="宋体"/>
      <charset val="134"/>
      <scheme val="minor"/>
    </font>
    <font>
      <sz val="11"/>
      <color rgb="FF006100"/>
      <name val="宋体"/>
      <charset val="134"/>
      <scheme val="minor"/>
    </font>
    <font>
      <b/>
      <sz val="11"/>
      <color rgb="FFFA7D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13"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2"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9" fontId="17" fillId="0" borderId="0" applyFont="0" applyFill="0" applyBorder="0" applyAlignment="0" applyProtection="0">
      <alignment vertical="center"/>
    </xf>
    <xf numFmtId="0" fontId="0" fillId="9" borderId="12" applyNumberFormat="0" applyFont="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14" fillId="10" borderId="0" applyNumberFormat="0" applyBorder="0" applyAlignment="0" applyProtection="0">
      <alignment vertical="center"/>
    </xf>
    <xf numFmtId="0" fontId="18" fillId="0" borderId="15" applyNumberFormat="0" applyFill="0" applyAlignment="0" applyProtection="0">
      <alignment vertical="center"/>
    </xf>
    <xf numFmtId="0" fontId="14" fillId="16" borderId="0" applyNumberFormat="0" applyBorder="0" applyAlignment="0" applyProtection="0">
      <alignment vertical="center"/>
    </xf>
    <xf numFmtId="0" fontId="25" fillId="18" borderId="17" applyNumberFormat="0" applyAlignment="0" applyProtection="0">
      <alignment vertical="center"/>
    </xf>
    <xf numFmtId="0" fontId="27" fillId="18" borderId="10" applyNumberFormat="0" applyAlignment="0" applyProtection="0">
      <alignment vertical="center"/>
    </xf>
    <xf numFmtId="0" fontId="24" fillId="17" borderId="16" applyNumberFormat="0" applyAlignment="0" applyProtection="0">
      <alignment vertical="center"/>
    </xf>
    <xf numFmtId="0" fontId="0" fillId="20" borderId="0" applyNumberFormat="0" applyBorder="0" applyAlignment="0" applyProtection="0">
      <alignment vertical="center"/>
    </xf>
    <xf numFmtId="0" fontId="14" fillId="11" borderId="0" applyNumberFormat="0" applyBorder="0" applyAlignment="0" applyProtection="0">
      <alignment vertical="center"/>
    </xf>
    <xf numFmtId="0" fontId="10" fillId="0" borderId="9" applyNumberFormat="0" applyFill="0" applyAlignment="0" applyProtection="0">
      <alignment vertical="center"/>
    </xf>
    <xf numFmtId="0" fontId="15" fillId="0" borderId="11" applyNumberFormat="0" applyFill="0" applyAlignment="0" applyProtection="0">
      <alignment vertical="center"/>
    </xf>
    <xf numFmtId="0" fontId="26" fillId="19"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14" fillId="23" borderId="0" applyNumberFormat="0" applyBorder="0" applyAlignment="0" applyProtection="0">
      <alignment vertical="center"/>
    </xf>
    <xf numFmtId="0" fontId="1" fillId="0" borderId="0"/>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Alignment="0" applyProtection="0">
      <alignment vertical="center"/>
    </xf>
    <xf numFmtId="0" fontId="14" fillId="13" borderId="0" applyNumberFormat="0" applyBorder="0" applyAlignment="0" applyProtection="0">
      <alignment vertical="center"/>
    </xf>
    <xf numFmtId="0" fontId="17" fillId="0" borderId="0">
      <alignment vertical="center"/>
    </xf>
    <xf numFmtId="0" fontId="14" fillId="15"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14" fillId="6" borderId="0" applyNumberFormat="0" applyBorder="0" applyAlignment="0" applyProtection="0">
      <alignment vertical="center"/>
    </xf>
    <xf numFmtId="0" fontId="1" fillId="0" borderId="0"/>
    <xf numFmtId="0" fontId="0" fillId="29" borderId="0" applyNumberFormat="0" applyBorder="0" applyAlignment="0" applyProtection="0">
      <alignment vertical="center"/>
    </xf>
    <xf numFmtId="0" fontId="14" fillId="30" borderId="0" applyNumberFormat="0" applyBorder="0" applyAlignment="0" applyProtection="0">
      <alignment vertical="center"/>
    </xf>
    <xf numFmtId="0" fontId="14" fillId="12" borderId="0" applyNumberFormat="0" applyBorder="0" applyAlignment="0" applyProtection="0">
      <alignment vertical="center"/>
    </xf>
    <xf numFmtId="0" fontId="0" fillId="31" borderId="0" applyNumberFormat="0" applyBorder="0" applyAlignment="0" applyProtection="0">
      <alignment vertical="center"/>
    </xf>
    <xf numFmtId="0" fontId="1" fillId="0" borderId="0"/>
    <xf numFmtId="0" fontId="14" fillId="32" borderId="0" applyNumberFormat="0" applyBorder="0" applyAlignment="0" applyProtection="0">
      <alignment vertical="center"/>
    </xf>
    <xf numFmtId="0" fontId="17" fillId="0" borderId="0">
      <alignment vertical="center"/>
    </xf>
    <xf numFmtId="43" fontId="17" fillId="0" borderId="0" applyFont="0" applyFill="0" applyBorder="0" applyAlignment="0" applyProtection="0">
      <alignment vertical="center"/>
    </xf>
    <xf numFmtId="0" fontId="17" fillId="0" borderId="0">
      <alignment vertical="center"/>
    </xf>
    <xf numFmtId="0" fontId="1" fillId="0" borderId="0"/>
    <xf numFmtId="0" fontId="0" fillId="0" borderId="0">
      <alignment vertical="center"/>
    </xf>
    <xf numFmtId="0" fontId="0" fillId="0" borderId="0">
      <alignment vertical="center"/>
    </xf>
  </cellStyleXfs>
  <cellXfs count="50">
    <xf numFmtId="0" fontId="0" fillId="0" borderId="0" xfId="0">
      <alignment vertical="center"/>
    </xf>
    <xf numFmtId="0" fontId="1" fillId="0" borderId="0" xfId="60" applyAlignment="1">
      <alignment vertical="center" wrapText="1"/>
    </xf>
    <xf numFmtId="0" fontId="2" fillId="0" borderId="0" xfId="0" applyFont="1">
      <alignment vertical="center"/>
    </xf>
    <xf numFmtId="0" fontId="3" fillId="0" borderId="0" xfId="60" applyFont="1" applyAlignment="1">
      <alignment horizontal="left" vertical="center"/>
    </xf>
    <xf numFmtId="0" fontId="4" fillId="0" borderId="0" xfId="6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Border="1" applyAlignment="1">
      <alignment horizontal="center" vertical="top" wrapText="1"/>
    </xf>
    <xf numFmtId="0" fontId="2"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177" fontId="7"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177" fontId="8" fillId="0" borderId="2" xfId="0" applyNumberFormat="1" applyFont="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readingOrder="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9" fillId="0" borderId="6" xfId="60" applyFont="1" applyBorder="1" applyAlignment="1">
      <alignment horizontal="center" vertical="center" wrapText="1"/>
    </xf>
    <xf numFmtId="0" fontId="9" fillId="0" borderId="2" xfId="60" applyFont="1" applyBorder="1" applyAlignment="1">
      <alignment horizontal="center" vertical="center" wrapText="1"/>
    </xf>
    <xf numFmtId="0" fontId="2" fillId="0" borderId="5" xfId="0" applyFont="1" applyBorder="1" applyAlignment="1">
      <alignment vertical="center" wrapText="1"/>
    </xf>
    <xf numFmtId="0" fontId="9" fillId="0" borderId="7" xfId="60" applyFont="1" applyBorder="1" applyAlignment="1">
      <alignment horizontal="center" vertical="center" wrapText="1"/>
    </xf>
    <xf numFmtId="0" fontId="2" fillId="0" borderId="0" xfId="0" applyFont="1" applyAlignment="1">
      <alignment horizontal="left" vertical="center"/>
    </xf>
    <xf numFmtId="0" fontId="9" fillId="0" borderId="8" xfId="6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2" xfId="0" applyNumberFormat="1"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2" xfId="0" applyNumberFormat="1" applyFont="1" applyBorder="1" applyAlignment="1">
      <alignment horizontal="left" vertical="center" wrapText="1" readingOrder="1"/>
    </xf>
    <xf numFmtId="0" fontId="2" fillId="0" borderId="0" xfId="0" applyFont="1" applyAlignment="1">
      <alignment horizontal="justify" vertical="center" wrapText="1" readingOrder="1"/>
    </xf>
    <xf numFmtId="0" fontId="2" fillId="0" borderId="0" xfId="0" applyFont="1" applyFill="1" applyAlignment="1">
      <alignment horizontal="left" vertical="center" wrapText="1" readingOrder="1"/>
    </xf>
    <xf numFmtId="0" fontId="2" fillId="0" borderId="0" xfId="0" applyFont="1" applyFill="1" applyAlignment="1">
      <alignment horizontal="justify" vertical="center" wrapText="1" readingOrder="1"/>
    </xf>
    <xf numFmtId="9" fontId="2" fillId="0" borderId="2" xfId="0" applyNumberFormat="1" applyFont="1" applyFill="1" applyBorder="1" applyAlignment="1" applyProtection="1">
      <alignment horizontal="center" vertical="center" wrapText="1"/>
    </xf>
    <xf numFmtId="178"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176" fontId="2"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readingOrder="1"/>
    </xf>
    <xf numFmtId="0" fontId="2" fillId="0" borderId="3" xfId="0" applyNumberFormat="1" applyFont="1" applyBorder="1" applyAlignment="1">
      <alignment horizontal="center" vertical="center" wrapText="1" readingOrder="1"/>
    </xf>
    <xf numFmtId="0" fontId="2" fillId="0" borderId="5" xfId="0" applyNumberFormat="1" applyFont="1" applyBorder="1" applyAlignment="1">
      <alignment horizontal="center"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5" xfId="57"/>
    <cellStyle name="千位分隔 2" xfId="58"/>
    <cellStyle name="常规 4" xfId="59"/>
    <cellStyle name="常规 2"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tabSelected="1" view="pageBreakPreview" zoomScaleNormal="100" zoomScaleSheetLayoutView="100" topLeftCell="A29" workbookViewId="0">
      <selection activeCell="J28" sqref="J28:K28"/>
    </sheetView>
  </sheetViews>
  <sheetFormatPr defaultColWidth="8.875" defaultRowHeight="13.5"/>
  <cols>
    <col min="1" max="2" width="4.625" customWidth="1"/>
    <col min="3" max="3" width="7.75" customWidth="1"/>
    <col min="4" max="4" width="20.5" customWidth="1"/>
    <col min="5" max="7" width="12.125" customWidth="1"/>
    <col min="8" max="8" width="9.375" customWidth="1"/>
    <col min="9" max="9" width="13" customWidth="1"/>
    <col min="10" max="10" width="6.75" customWidth="1"/>
    <col min="11" max="11" width="21.375" customWidth="1"/>
  </cols>
  <sheetData>
    <row r="1" s="1" customFormat="1" ht="16.5" customHeight="1" spans="1:5">
      <c r="A1" s="3"/>
      <c r="B1" s="4"/>
      <c r="C1" s="4"/>
      <c r="D1" s="4"/>
      <c r="E1" s="4"/>
    </row>
    <row r="2" ht="27.75" customHeight="1" spans="1:11">
      <c r="A2" s="5" t="s">
        <v>0</v>
      </c>
      <c r="B2" s="6"/>
      <c r="C2" s="6"/>
      <c r="D2" s="6"/>
      <c r="E2" s="6"/>
      <c r="F2" s="6"/>
      <c r="G2" s="6"/>
      <c r="H2" s="6"/>
      <c r="I2" s="6"/>
      <c r="J2" s="6"/>
      <c r="K2" s="6"/>
    </row>
    <row r="3" ht="22" customHeight="1" spans="1:11">
      <c r="A3" s="7" t="s">
        <v>1</v>
      </c>
      <c r="B3" s="7"/>
      <c r="C3" s="7"/>
      <c r="D3" s="7"/>
      <c r="E3" s="7"/>
      <c r="F3" s="7"/>
      <c r="G3" s="7"/>
      <c r="H3" s="7"/>
      <c r="I3" s="7"/>
      <c r="J3" s="7"/>
      <c r="K3" s="7"/>
    </row>
    <row r="4" s="2" customFormat="1" ht="16.9" customHeight="1" spans="1:11">
      <c r="A4" s="8" t="s">
        <v>2</v>
      </c>
      <c r="B4" s="8"/>
      <c r="C4" s="8"/>
      <c r="D4" s="8" t="s">
        <v>3</v>
      </c>
      <c r="E4" s="8"/>
      <c r="F4" s="8"/>
      <c r="G4" s="8"/>
      <c r="H4" s="8"/>
      <c r="I4" s="8"/>
      <c r="J4" s="8"/>
      <c r="K4" s="8"/>
    </row>
    <row r="5" s="2" customFormat="1" ht="16.15" customHeight="1" spans="1:11">
      <c r="A5" s="8" t="s">
        <v>4</v>
      </c>
      <c r="B5" s="8"/>
      <c r="C5" s="8"/>
      <c r="D5" s="9" t="s">
        <v>5</v>
      </c>
      <c r="E5" s="10"/>
      <c r="F5" s="11"/>
      <c r="G5" s="9" t="s">
        <v>6</v>
      </c>
      <c r="H5" s="11"/>
      <c r="I5" s="9" t="s">
        <v>7</v>
      </c>
      <c r="J5" s="10"/>
      <c r="K5" s="11"/>
    </row>
    <row r="6" s="2" customFormat="1" ht="29.5" customHeight="1" spans="1:11">
      <c r="A6" s="8" t="s">
        <v>8</v>
      </c>
      <c r="B6" s="8"/>
      <c r="C6" s="8"/>
      <c r="D6" s="12"/>
      <c r="E6" s="13" t="s">
        <v>9</v>
      </c>
      <c r="F6" s="8" t="s">
        <v>10</v>
      </c>
      <c r="G6" s="8" t="s">
        <v>11</v>
      </c>
      <c r="H6" s="8" t="s">
        <v>12</v>
      </c>
      <c r="I6" s="8" t="s">
        <v>13</v>
      </c>
      <c r="J6" s="8"/>
      <c r="K6" s="8" t="s">
        <v>14</v>
      </c>
    </row>
    <row r="7" s="2" customFormat="1" ht="13.15" customHeight="1" spans="1:11">
      <c r="A7" s="8"/>
      <c r="B7" s="8"/>
      <c r="C7" s="8"/>
      <c r="D7" s="12" t="s">
        <v>15</v>
      </c>
      <c r="E7" s="14">
        <f>SUM(E8:E11)</f>
        <v>0</v>
      </c>
      <c r="F7" s="14">
        <f>SUM(F8:F11)</f>
        <v>10.36</v>
      </c>
      <c r="G7" s="14">
        <f>SUM(G8:G11)</f>
        <v>10.36</v>
      </c>
      <c r="H7" s="8">
        <v>10</v>
      </c>
      <c r="I7" s="41">
        <v>1</v>
      </c>
      <c r="J7" s="31"/>
      <c r="K7" s="42">
        <f>H7*I7</f>
        <v>10</v>
      </c>
    </row>
    <row r="8" s="2" customFormat="1" ht="13.15" customHeight="1" spans="1:11">
      <c r="A8" s="8"/>
      <c r="B8" s="8"/>
      <c r="C8" s="8"/>
      <c r="D8" s="12" t="s">
        <v>16</v>
      </c>
      <c r="E8" s="14"/>
      <c r="F8" s="14"/>
      <c r="G8" s="15"/>
      <c r="H8" s="8" t="s">
        <v>17</v>
      </c>
      <c r="I8" s="41"/>
      <c r="J8" s="31"/>
      <c r="K8" s="8" t="s">
        <v>17</v>
      </c>
    </row>
    <row r="9" s="2" customFormat="1" ht="13.15" customHeight="1" spans="1:11">
      <c r="A9" s="8"/>
      <c r="B9" s="8"/>
      <c r="C9" s="8"/>
      <c r="D9" s="16" t="s">
        <v>18</v>
      </c>
      <c r="E9" s="15"/>
      <c r="F9" s="15"/>
      <c r="G9" s="15"/>
      <c r="H9" s="8" t="s">
        <v>17</v>
      </c>
      <c r="I9" s="31"/>
      <c r="J9" s="31"/>
      <c r="K9" s="8" t="s">
        <v>17</v>
      </c>
    </row>
    <row r="10" s="2" customFormat="1" ht="13.15" customHeight="1" spans="1:11">
      <c r="A10" s="8"/>
      <c r="B10" s="8"/>
      <c r="C10" s="8"/>
      <c r="D10" s="12" t="s">
        <v>19</v>
      </c>
      <c r="E10" s="14">
        <v>0</v>
      </c>
      <c r="F10" s="14">
        <v>10.36</v>
      </c>
      <c r="G10" s="15">
        <v>10.36</v>
      </c>
      <c r="H10" s="8" t="s">
        <v>17</v>
      </c>
      <c r="I10" s="31">
        <v>1</v>
      </c>
      <c r="J10" s="31"/>
      <c r="K10" s="8" t="s">
        <v>17</v>
      </c>
    </row>
    <row r="11" s="2" customFormat="1" ht="13.15" customHeight="1" spans="1:11">
      <c r="A11" s="8"/>
      <c r="B11" s="8"/>
      <c r="C11" s="8"/>
      <c r="D11" s="12" t="s">
        <v>20</v>
      </c>
      <c r="E11" s="17"/>
      <c r="F11" s="14"/>
      <c r="G11" s="15"/>
      <c r="H11" s="8" t="s">
        <v>17</v>
      </c>
      <c r="I11" s="41"/>
      <c r="J11" s="31"/>
      <c r="K11" s="8" t="s">
        <v>17</v>
      </c>
    </row>
    <row r="12" s="2" customFormat="1" ht="25" customHeight="1" spans="1:11">
      <c r="A12" s="8" t="s">
        <v>21</v>
      </c>
      <c r="B12" s="8"/>
      <c r="C12" s="8"/>
      <c r="D12" s="18"/>
      <c r="E12" s="19" t="s">
        <v>22</v>
      </c>
      <c r="F12" s="19"/>
      <c r="G12" s="19"/>
      <c r="H12" s="20" t="s">
        <v>23</v>
      </c>
      <c r="I12" s="19" t="s">
        <v>14</v>
      </c>
      <c r="J12" s="43" t="s">
        <v>24</v>
      </c>
      <c r="K12" s="43"/>
    </row>
    <row r="13" s="2" customFormat="1" ht="13.15" customHeight="1" spans="1:11">
      <c r="A13" s="8"/>
      <c r="B13" s="8"/>
      <c r="C13" s="8"/>
      <c r="D13" s="21" t="s">
        <v>25</v>
      </c>
      <c r="E13" s="19" t="s">
        <v>26</v>
      </c>
      <c r="F13" s="19"/>
      <c r="G13" s="19"/>
      <c r="H13" s="20">
        <v>5</v>
      </c>
      <c r="I13" s="44">
        <v>5</v>
      </c>
      <c r="J13" s="45"/>
      <c r="K13" s="45"/>
    </row>
    <row r="14" s="2" customFormat="1" ht="13.15" customHeight="1" spans="1:11">
      <c r="A14" s="8"/>
      <c r="B14" s="8"/>
      <c r="C14" s="8"/>
      <c r="D14" s="22" t="s">
        <v>27</v>
      </c>
      <c r="E14" s="19" t="s">
        <v>28</v>
      </c>
      <c r="F14" s="19"/>
      <c r="G14" s="19"/>
      <c r="H14" s="20">
        <v>5</v>
      </c>
      <c r="I14" s="44">
        <v>5</v>
      </c>
      <c r="J14" s="45"/>
      <c r="K14" s="45"/>
    </row>
    <row r="15" s="2" customFormat="1" ht="13.15" customHeight="1" spans="1:11">
      <c r="A15" s="8"/>
      <c r="B15" s="8"/>
      <c r="C15" s="8"/>
      <c r="D15" s="22" t="s">
        <v>29</v>
      </c>
      <c r="E15" s="19" t="s">
        <v>30</v>
      </c>
      <c r="F15" s="19"/>
      <c r="G15" s="19"/>
      <c r="H15" s="20">
        <v>5</v>
      </c>
      <c r="I15" s="44">
        <v>5</v>
      </c>
      <c r="J15" s="45"/>
      <c r="K15" s="45"/>
    </row>
    <row r="16" s="2" customFormat="1" ht="13.15" customHeight="1" spans="1:11">
      <c r="A16" s="8"/>
      <c r="B16" s="8"/>
      <c r="C16" s="8"/>
      <c r="D16" s="22" t="s">
        <v>31</v>
      </c>
      <c r="E16" s="19" t="s">
        <v>32</v>
      </c>
      <c r="F16" s="19"/>
      <c r="G16" s="19"/>
      <c r="H16" s="20">
        <v>5</v>
      </c>
      <c r="I16" s="44">
        <v>5</v>
      </c>
      <c r="J16" s="45"/>
      <c r="K16" s="45"/>
    </row>
    <row r="17" s="2" customFormat="1" ht="13.15" customHeight="1" spans="1:11">
      <c r="A17" s="8"/>
      <c r="B17" s="8"/>
      <c r="C17" s="8"/>
      <c r="D17" s="22" t="s">
        <v>33</v>
      </c>
      <c r="E17" s="19" t="s">
        <v>34</v>
      </c>
      <c r="F17" s="19"/>
      <c r="G17" s="19"/>
      <c r="H17" s="20">
        <v>5</v>
      </c>
      <c r="I17" s="44">
        <v>5</v>
      </c>
      <c r="J17" s="45"/>
      <c r="K17" s="45"/>
    </row>
    <row r="18" s="2" customFormat="1" ht="13.15" customHeight="1" spans="1:11">
      <c r="A18" s="8"/>
      <c r="B18" s="8"/>
      <c r="C18" s="8"/>
      <c r="D18" s="22" t="s">
        <v>35</v>
      </c>
      <c r="E18" s="19" t="s">
        <v>36</v>
      </c>
      <c r="F18" s="19"/>
      <c r="G18" s="19"/>
      <c r="H18" s="20">
        <v>5</v>
      </c>
      <c r="I18" s="44">
        <v>5</v>
      </c>
      <c r="J18" s="45"/>
      <c r="K18" s="45"/>
    </row>
    <row r="19" s="2" customFormat="1" ht="13.15" customHeight="1" spans="1:11">
      <c r="A19" s="8"/>
      <c r="B19" s="8"/>
      <c r="C19" s="8"/>
      <c r="D19" s="22" t="s">
        <v>37</v>
      </c>
      <c r="E19" s="19" t="s">
        <v>38</v>
      </c>
      <c r="F19" s="19"/>
      <c r="G19" s="19"/>
      <c r="H19" s="20">
        <v>5</v>
      </c>
      <c r="I19" s="44">
        <v>5</v>
      </c>
      <c r="J19" s="45"/>
      <c r="K19" s="45"/>
    </row>
    <row r="20" s="2" customFormat="1" ht="13.15" customHeight="1" spans="1:11">
      <c r="A20" s="8"/>
      <c r="B20" s="8"/>
      <c r="C20" s="8"/>
      <c r="D20" s="22" t="s">
        <v>39</v>
      </c>
      <c r="E20" s="19" t="s">
        <v>40</v>
      </c>
      <c r="F20" s="19"/>
      <c r="G20" s="19"/>
      <c r="H20" s="20">
        <v>5</v>
      </c>
      <c r="I20" s="44">
        <v>5</v>
      </c>
      <c r="J20" s="45"/>
      <c r="K20" s="45"/>
    </row>
    <row r="21" s="2" customFormat="1" ht="16.15" customHeight="1" spans="1:11">
      <c r="A21" s="8" t="s">
        <v>41</v>
      </c>
      <c r="B21" s="8" t="s">
        <v>42</v>
      </c>
      <c r="C21" s="8"/>
      <c r="D21" s="8"/>
      <c r="E21" s="8"/>
      <c r="F21" s="8"/>
      <c r="G21" s="8" t="s">
        <v>43</v>
      </c>
      <c r="H21" s="8"/>
      <c r="I21" s="8"/>
      <c r="J21" s="8"/>
      <c r="K21" s="8"/>
    </row>
    <row r="22" s="2" customFormat="1" ht="52" customHeight="1" spans="1:11">
      <c r="A22" s="8"/>
      <c r="B22" s="23" t="s">
        <v>44</v>
      </c>
      <c r="C22" s="8"/>
      <c r="D22" s="8"/>
      <c r="E22" s="8"/>
      <c r="F22" s="8"/>
      <c r="G22" s="23" t="s">
        <v>45</v>
      </c>
      <c r="H22" s="8"/>
      <c r="I22" s="8"/>
      <c r="J22" s="8"/>
      <c r="K22" s="8"/>
    </row>
    <row r="23" s="2" customFormat="1" ht="34" customHeight="1" spans="1:11">
      <c r="A23" s="24" t="s">
        <v>46</v>
      </c>
      <c r="B23" s="8" t="s">
        <v>47</v>
      </c>
      <c r="C23" s="8" t="s">
        <v>48</v>
      </c>
      <c r="D23" s="8" t="s">
        <v>49</v>
      </c>
      <c r="E23" s="8"/>
      <c r="F23" s="8" t="s">
        <v>50</v>
      </c>
      <c r="G23" s="8" t="s">
        <v>51</v>
      </c>
      <c r="H23" s="8" t="s">
        <v>52</v>
      </c>
      <c r="I23" s="8" t="s">
        <v>14</v>
      </c>
      <c r="J23" s="8" t="s">
        <v>53</v>
      </c>
      <c r="K23" s="8"/>
    </row>
    <row r="24" s="2" customFormat="1" ht="25" customHeight="1" spans="1:11">
      <c r="A24" s="24"/>
      <c r="B24" s="25" t="s">
        <v>54</v>
      </c>
      <c r="C24" s="26" t="s">
        <v>55</v>
      </c>
      <c r="D24" s="27" t="s">
        <v>56</v>
      </c>
      <c r="E24" s="16"/>
      <c r="F24" s="8" t="s">
        <v>57</v>
      </c>
      <c r="G24" s="8" t="s">
        <v>58</v>
      </c>
      <c r="H24" s="8">
        <v>5</v>
      </c>
      <c r="I24" s="8">
        <v>5</v>
      </c>
      <c r="J24" s="45"/>
      <c r="K24" s="45"/>
    </row>
    <row r="25" s="2" customFormat="1" ht="21" customHeight="1" spans="1:11">
      <c r="A25" s="24"/>
      <c r="B25" s="28"/>
      <c r="C25" s="26"/>
      <c r="D25" s="29" t="s">
        <v>59</v>
      </c>
      <c r="E25" s="29"/>
      <c r="F25" s="8" t="s">
        <v>60</v>
      </c>
      <c r="G25" s="8" t="s">
        <v>61</v>
      </c>
      <c r="H25" s="8">
        <v>5</v>
      </c>
      <c r="I25" s="46">
        <v>5</v>
      </c>
      <c r="J25" s="45"/>
      <c r="K25" s="45"/>
    </row>
    <row r="26" s="2" customFormat="1" ht="36" customHeight="1" spans="1:11">
      <c r="A26" s="24"/>
      <c r="B26" s="28"/>
      <c r="C26" s="26" t="s">
        <v>62</v>
      </c>
      <c r="D26" s="16" t="s">
        <v>63</v>
      </c>
      <c r="E26" s="16"/>
      <c r="F26" s="8" t="s">
        <v>64</v>
      </c>
      <c r="G26" s="8" t="s">
        <v>64</v>
      </c>
      <c r="H26" s="8">
        <v>5</v>
      </c>
      <c r="I26" s="46">
        <v>5</v>
      </c>
      <c r="J26" s="45"/>
      <c r="K26" s="45"/>
    </row>
    <row r="27" s="2" customFormat="1" ht="36" customHeight="1" spans="1:11">
      <c r="A27" s="24"/>
      <c r="B27" s="28"/>
      <c r="C27" s="26" t="s">
        <v>65</v>
      </c>
      <c r="D27" s="16" t="s">
        <v>66</v>
      </c>
      <c r="E27" s="16"/>
      <c r="F27" s="8" t="s">
        <v>28</v>
      </c>
      <c r="G27" s="8" t="s">
        <v>28</v>
      </c>
      <c r="H27" s="8">
        <v>5</v>
      </c>
      <c r="I27" s="46">
        <v>5</v>
      </c>
      <c r="J27" s="45"/>
      <c r="K27" s="45"/>
    </row>
    <row r="28" s="2" customFormat="1" ht="36" customHeight="1" spans="1:11">
      <c r="A28" s="24"/>
      <c r="B28" s="30"/>
      <c r="C28" s="26" t="s">
        <v>67</v>
      </c>
      <c r="D28" s="16" t="s">
        <v>68</v>
      </c>
      <c r="E28" s="16"/>
      <c r="F28" s="8" t="s">
        <v>69</v>
      </c>
      <c r="G28" s="31">
        <v>0.96</v>
      </c>
      <c r="H28" s="8">
        <v>5</v>
      </c>
      <c r="I28" s="46">
        <v>5</v>
      </c>
      <c r="J28" s="45"/>
      <c r="K28" s="45"/>
    </row>
    <row r="29" s="2" customFormat="1" ht="34" customHeight="1" spans="1:11">
      <c r="A29" s="24"/>
      <c r="B29" s="26" t="s">
        <v>70</v>
      </c>
      <c r="C29" s="26" t="s">
        <v>71</v>
      </c>
      <c r="D29" s="16" t="s">
        <v>72</v>
      </c>
      <c r="E29" s="16"/>
      <c r="F29" s="8" t="s">
        <v>73</v>
      </c>
      <c r="G29" s="8" t="s">
        <v>73</v>
      </c>
      <c r="H29" s="8">
        <v>10</v>
      </c>
      <c r="I29" s="46">
        <v>10</v>
      </c>
      <c r="J29" s="45"/>
      <c r="K29" s="45"/>
    </row>
    <row r="30" s="2" customFormat="1" ht="34" customHeight="1" spans="1:11">
      <c r="A30" s="24"/>
      <c r="B30" s="26"/>
      <c r="C30" s="26" t="s">
        <v>74</v>
      </c>
      <c r="D30" s="16" t="s">
        <v>75</v>
      </c>
      <c r="E30" s="16"/>
      <c r="F30" s="8" t="s">
        <v>73</v>
      </c>
      <c r="G30" s="8" t="s">
        <v>73</v>
      </c>
      <c r="H30" s="8">
        <v>10</v>
      </c>
      <c r="I30" s="46">
        <v>10</v>
      </c>
      <c r="J30" s="45"/>
      <c r="K30" s="45"/>
    </row>
    <row r="31" s="2" customFormat="1" ht="36" spans="1:11">
      <c r="A31" s="24"/>
      <c r="B31" s="26" t="s">
        <v>76</v>
      </c>
      <c r="C31" s="26" t="s">
        <v>77</v>
      </c>
      <c r="D31" s="16" t="s">
        <v>78</v>
      </c>
      <c r="E31" s="16"/>
      <c r="F31" s="8" t="s">
        <v>79</v>
      </c>
      <c r="G31" s="31">
        <v>0.95</v>
      </c>
      <c r="H31" s="8">
        <v>10</v>
      </c>
      <c r="I31" s="46">
        <v>10</v>
      </c>
      <c r="J31" s="45"/>
      <c r="K31" s="45"/>
    </row>
    <row r="32" s="2" customFormat="1" ht="16.15" customHeight="1" spans="1:11">
      <c r="A32" s="32" t="s">
        <v>80</v>
      </c>
      <c r="B32" s="33"/>
      <c r="C32" s="33"/>
      <c r="D32" s="33"/>
      <c r="E32" s="33"/>
      <c r="F32" s="33"/>
      <c r="G32" s="34"/>
      <c r="H32" s="35">
        <v>100</v>
      </c>
      <c r="I32" s="47">
        <f>SUM(K7,I13:I20,I25:I31)</f>
        <v>100</v>
      </c>
      <c r="J32" s="48"/>
      <c r="K32" s="49"/>
    </row>
    <row r="33" s="2" customFormat="1" ht="25" customHeight="1" spans="1:11">
      <c r="A33" s="36" t="s">
        <v>81</v>
      </c>
      <c r="B33" s="36"/>
      <c r="C33" s="36"/>
      <c r="D33" s="37" t="s">
        <v>82</v>
      </c>
      <c r="E33" s="37"/>
      <c r="F33" s="37"/>
      <c r="G33" s="37"/>
      <c r="H33" s="37"/>
      <c r="I33" s="37"/>
      <c r="J33" s="37"/>
      <c r="K33" s="37"/>
    </row>
    <row r="34" s="2" customFormat="1" ht="13" customHeight="1" spans="1:11">
      <c r="A34" s="38" t="s">
        <v>83</v>
      </c>
      <c r="B34" s="38"/>
      <c r="C34" s="38"/>
      <c r="D34" s="38"/>
      <c r="E34" s="38"/>
      <c r="F34" s="38"/>
      <c r="G34" s="38"/>
      <c r="H34" s="38"/>
      <c r="I34" s="38"/>
      <c r="J34" s="38"/>
      <c r="K34" s="38"/>
    </row>
    <row r="35" s="2" customFormat="1" ht="24" customHeight="1" spans="1:11">
      <c r="A35" s="38" t="s">
        <v>84</v>
      </c>
      <c r="B35" s="38"/>
      <c r="C35" s="38"/>
      <c r="D35" s="38"/>
      <c r="E35" s="38"/>
      <c r="F35" s="38"/>
      <c r="G35" s="38"/>
      <c r="H35" s="38"/>
      <c r="I35" s="38"/>
      <c r="J35" s="38"/>
      <c r="K35" s="38"/>
    </row>
    <row r="36" s="2" customFormat="1" ht="13" customHeight="1" spans="1:11">
      <c r="A36" s="39" t="s">
        <v>85</v>
      </c>
      <c r="B36" s="39"/>
      <c r="C36" s="39"/>
      <c r="D36" s="39"/>
      <c r="E36" s="39"/>
      <c r="F36" s="39"/>
      <c r="G36" s="39"/>
      <c r="H36" s="39"/>
      <c r="I36" s="39"/>
      <c r="J36" s="39"/>
      <c r="K36" s="39"/>
    </row>
    <row r="37" s="2" customFormat="1" ht="25" customHeight="1" spans="1:11">
      <c r="A37" s="39" t="s">
        <v>86</v>
      </c>
      <c r="B37" s="39"/>
      <c r="C37" s="39"/>
      <c r="D37" s="39"/>
      <c r="E37" s="39"/>
      <c r="F37" s="39"/>
      <c r="G37" s="39"/>
      <c r="H37" s="39"/>
      <c r="I37" s="39"/>
      <c r="J37" s="39"/>
      <c r="K37" s="39"/>
    </row>
    <row r="38" s="2" customFormat="1" ht="39" customHeight="1" spans="1:11">
      <c r="A38" s="40" t="s">
        <v>87</v>
      </c>
      <c r="B38" s="40"/>
      <c r="C38" s="40"/>
      <c r="D38" s="40"/>
      <c r="E38" s="40"/>
      <c r="F38" s="40"/>
      <c r="G38" s="40"/>
      <c r="H38" s="40"/>
      <c r="I38" s="40"/>
      <c r="J38" s="40"/>
      <c r="K38" s="40"/>
    </row>
  </sheetData>
  <mergeCells count="70">
    <mergeCell ref="A2:K2"/>
    <mergeCell ref="A3:K3"/>
    <mergeCell ref="A4:C4"/>
    <mergeCell ref="D4:K4"/>
    <mergeCell ref="A5:C5"/>
    <mergeCell ref="D5:F5"/>
    <mergeCell ref="G5:H5"/>
    <mergeCell ref="I5:K5"/>
    <mergeCell ref="I6:J6"/>
    <mergeCell ref="I7:J7"/>
    <mergeCell ref="I8:J8"/>
    <mergeCell ref="I9:J9"/>
    <mergeCell ref="I10:J10"/>
    <mergeCell ref="I11:J11"/>
    <mergeCell ref="E12:G12"/>
    <mergeCell ref="J12:K12"/>
    <mergeCell ref="E13:G13"/>
    <mergeCell ref="J13:K13"/>
    <mergeCell ref="E14:G14"/>
    <mergeCell ref="J14:K14"/>
    <mergeCell ref="E15:G15"/>
    <mergeCell ref="J15:K15"/>
    <mergeCell ref="E16:G16"/>
    <mergeCell ref="J16:K16"/>
    <mergeCell ref="E17:G17"/>
    <mergeCell ref="J17:K17"/>
    <mergeCell ref="E18:G18"/>
    <mergeCell ref="J18:K18"/>
    <mergeCell ref="E19:G19"/>
    <mergeCell ref="J19:K19"/>
    <mergeCell ref="E20:G20"/>
    <mergeCell ref="J20:K20"/>
    <mergeCell ref="B21:F21"/>
    <mergeCell ref="G21:K21"/>
    <mergeCell ref="B22:F22"/>
    <mergeCell ref="G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A32:G32"/>
    <mergeCell ref="J32:K32"/>
    <mergeCell ref="A33:C33"/>
    <mergeCell ref="D33:K33"/>
    <mergeCell ref="A34:K34"/>
    <mergeCell ref="A35:K35"/>
    <mergeCell ref="A36:K36"/>
    <mergeCell ref="A37:K37"/>
    <mergeCell ref="A38:K38"/>
    <mergeCell ref="A21:A22"/>
    <mergeCell ref="A23:A31"/>
    <mergeCell ref="B24:B28"/>
    <mergeCell ref="B29:B30"/>
    <mergeCell ref="C24:C25"/>
    <mergeCell ref="A12:C20"/>
    <mergeCell ref="A6:C11"/>
  </mergeCells>
  <dataValidations count="2">
    <dataValidation type="decimal" operator="between" allowBlank="1" showInputMessage="1" showErrorMessage="1" sqref="I7:J7 I8:J8 I9:J9 I10:J10 I11:J11">
      <formula1>0</formula1>
      <formula2>1</formula2>
    </dataValidation>
    <dataValidation type="decimal" operator="between" allowBlank="1" showInputMessage="1" showErrorMessage="1" sqref="I13 I14 I15 I16 I17 I18 I19 I20">
      <formula1>0</formula1>
      <formula2>5</formula2>
    </dataValidation>
  </dataValidations>
  <printOptions horizontalCentered="1" verticalCentered="1"/>
  <pageMargins left="0.590277777777778" right="0.590277777777778" top="0.313888888888889" bottom="0.313888888888889" header="0.313888888888889" footer="0.313888888888889"/>
  <pageSetup paperSize="9" scale="74" fitToHeight="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dcterms:created xsi:type="dcterms:W3CDTF">2018-02-17T00:47:00Z</dcterms:created>
  <cp:lastPrinted>2020-03-12T22:17:00Z</cp:lastPrinted>
  <dcterms:modified xsi:type="dcterms:W3CDTF">2023-05-06T02:52:59Z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KSOReadingLayout">
    <vt:bool>true</vt:bool>
  </property>
</Properties>
</file>