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<sst xmlns="http://schemas.openxmlformats.org/spreadsheetml/2006/main" count="96" uniqueCount="83">
  <si>
    <t xml:space="preserve">2022年独流老醋国家地理标志产品保护示范区建设项目绩效目标自评表 </t>
  </si>
  <si>
    <t>（2022年度）</t>
  </si>
  <si>
    <t>项目名称</t>
  </si>
  <si>
    <t>2022年独流老醋国家地理标志产品保护示范区建设项目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</si>
  <si>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</si>
  <si>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</si>
  <si>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</si>
  <si>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</si>
  <si>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</si>
  <si>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</si>
  <si>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</si>
  <si>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</si>
  <si>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</si>
  <si>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</si>
  <si>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</si>
  <si>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</si>
  <si>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</si>
  <si>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</si>
  <si>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</si>
  <si>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</si>
  <si>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</si>
  <si>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</si>
  <si>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</si>
  <si>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</si>
  <si>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</si>
  <si>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</si>
  <si>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</si>
  <si>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</si>
  <si>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资金拨付不及时，造成相关费用未支付。今后要积极与财政局沟通，及时申请拨付资金，支付相关费用。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</si>
  <si>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</si>
  <si>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</si>
  <si>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</si>
  <si>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</si>
  <si>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</si>
  <si>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</si>
  <si>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</si>
  <si>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</si>
  <si>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</si>
  <si>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</si>
  <si>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</si>
  <si>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全年基本完成目标</t>
  </si>
  <si>
    <t>总体目标完成情况</t>
  </si>
  <si>
    <t>总体目标</t>
  </si>
  <si>
    <t>全年实际完成情况</t>
  </si>
  <si>
    <t>通过实施独流老醋国家地理标志产品保护示范区建设，推动实施品牌发展战略，争创国家级地理标志产品保护示范标杆，切实打造产品有特色、质量信得过、消费者钟爱、经济效益可持续的地理标志知名品牌。</t>
  </si>
  <si>
    <t>进一步建立健全地理标志保护执行标准、检测体系、管理规范。联动农委等部门，以示范区建设为载体，切实发挥农业标准化示范辐射带动作用。2022年独流老醋年产量达到总产量3.86万吨。深入挖掘独流老醋传承历史文化，建立配套的醋文化展示厅，促进独流老醋酿造产业和旅游产业的融合，达到2022年独流老醋国家地理标志产品保护示范区建设标准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</si>
  <si>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</si>
  <si>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</si>
  <si>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</si>
  <si>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</si>
  <si>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</si>
  <si>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</si>
  <si>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</si>
  <si>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</si>
  <si>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</si>
  <si>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</si>
  <si>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指导落实示范区建设相关要求企业数量</t>
  </si>
  <si>
    <t>≥1个</t>
  </si>
  <si>
    <t>1个</t>
  </si>
  <si>
    <t>质量指标</t>
  </si>
  <si>
    <t>独流老醋地理标志产品质量合格率</t>
  </si>
  <si>
    <t>≥90%</t>
  </si>
  <si>
    <t>时效指标</t>
  </si>
  <si>
    <t>国家地理标志产品保护示范区2022年建设任务完成及时性</t>
  </si>
  <si>
    <t>及时</t>
  </si>
  <si>
    <t>成本指标</t>
  </si>
  <si>
    <t>成本控制率</t>
  </si>
  <si>
    <t>≤100%</t>
  </si>
  <si>
    <t>效益指标</t>
  </si>
  <si>
    <t>社会效益
指标</t>
  </si>
  <si>
    <t>独流老醋地理标志保护产品品牌知名度</t>
  </si>
  <si>
    <t>提升</t>
  </si>
  <si>
    <t>满意度指标</t>
  </si>
  <si>
    <t>服务对象
满意度指标</t>
  </si>
  <si>
    <t>社会公众对示范区建设满意度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</si>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</sst>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_ "/>
    <numFmt numFmtId="43" formatCode="_ * #,##0.00_ ;_ * \-#,##0.00_ ;_ * &quot;-&quot;??_ ;_ @_ "/>
    <numFmt numFmtId="41" formatCode="_ * #,##0_ ;_ * \-#,##0_ ;_ * &quot;-&quot;_ ;_ @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9" fontId="19" fillId="0" borderId="0" applyFon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20" fillId="12" borderId="12" applyNumberFormat="false" applyAlignment="false" applyProtection="false">
      <alignment vertical="center"/>
    </xf>
    <xf numFmtId="0" fontId="17" fillId="18" borderId="11" applyNumberFormat="false" applyAlignment="false" applyProtection="false">
      <alignment vertical="center"/>
    </xf>
    <xf numFmtId="0" fontId="26" fillId="28" borderId="0" applyNumberFormat="false" applyBorder="false" applyAlignment="false" applyProtection="false">
      <alignment vertical="center"/>
    </xf>
    <xf numFmtId="43" fontId="19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" fillId="0" borderId="0"/>
    <xf numFmtId="0" fontId="18" fillId="0" borderId="0" applyNumberFormat="false" applyFill="false" applyBorder="false" applyAlignment="false" applyProtection="false">
      <alignment vertical="center"/>
    </xf>
    <xf numFmtId="0" fontId="1" fillId="0" borderId="0"/>
    <xf numFmtId="0" fontId="15" fillId="0" borderId="7" applyNumberFormat="false" applyFill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0" fillId="3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9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3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7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0" fillId="16" borderId="8" applyNumberFormat="false" applyFont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2" fillId="12" borderId="6" applyNumberFormat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11" fillId="5" borderId="6" applyNumberFormat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</cellStyleXfs>
  <cellXfs count="46">
    <xf numFmtId="0" fontId="0" fillId="0" borderId="0" xfId="0">
      <alignment vertical="center"/>
    </xf>
    <xf numFmtId="0" fontId="1" fillId="0" borderId="0" xfId="1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1" applyFont="true" applyAlignment="true">
      <alignment horizontal="left" vertical="center"/>
    </xf>
    <xf numFmtId="0" fontId="4" fillId="0" borderId="0" xfId="1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1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6" fontId="9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2" xfId="0" applyNumberFormat="true" applyFont="true" applyFill="true" applyBorder="true" applyAlignment="true" applyProtection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8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178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2" xfId="1"/>
    <cellStyle name="常规 4" xfId="2"/>
    <cellStyle name="常规 5" xfId="3"/>
    <cellStyle name="常规 3 2" xfId="4"/>
    <cellStyle name="常规 6 2" xfId="5"/>
    <cellStyle name="常规 5 2" xfId="6"/>
    <cellStyle name="常规 6" xfId="7"/>
    <cellStyle name="百分比 2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6"/>
  <sheetViews>
    <sheetView tabSelected="1" view="pageBreakPreview" zoomScaleNormal="100" zoomScaleSheetLayoutView="100" topLeftCell="A22" workbookViewId="0">
      <selection activeCell="D26" sqref="D26:E26"/>
    </sheetView>
  </sheetViews>
  <sheetFormatPr defaultColWidth="8.875" defaultRowHeight="13.5"/>
  <cols>
    <col min="1" max="2" width="4.625" customWidth="true"/>
    <col min="3" max="3" width="7.75833333333333" customWidth="true"/>
    <col min="4" max="4" width="20.5" customWidth="true"/>
    <col min="5" max="7" width="12.125" customWidth="true"/>
    <col min="8" max="8" width="9.375" customWidth="true"/>
    <col min="9" max="9" width="6.375" customWidth="true"/>
    <col min="10" max="10" width="6.75833333333333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5"/>
      <c r="F5" s="26"/>
      <c r="G5" s="9" t="s">
        <v>6</v>
      </c>
      <c r="H5" s="26"/>
      <c r="I5" s="9" t="s">
        <v>5</v>
      </c>
      <c r="J5" s="25"/>
      <c r="K5" s="26"/>
    </row>
    <row r="6" s="2" customFormat="true" ht="29.5" customHeight="true" spans="1:11">
      <c r="A6" s="8" t="s">
        <v>7</v>
      </c>
      <c r="B6" s="8"/>
      <c r="C6" s="8"/>
      <c r="D6" s="10"/>
      <c r="E6" s="27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8">
        <f>SUM(E8:E11)</f>
        <v>20</v>
      </c>
      <c r="F7" s="28">
        <f>SUM(F8:F11)</f>
        <v>20</v>
      </c>
      <c r="G7" s="28">
        <f>SUM(G8:G11)</f>
        <v>0</v>
      </c>
      <c r="H7" s="8">
        <v>10</v>
      </c>
      <c r="I7" s="36">
        <v>0</v>
      </c>
      <c r="J7" s="33"/>
      <c r="K7" s="37">
        <f>H7*I7</f>
        <v>0</v>
      </c>
    </row>
    <row r="8" s="2" customFormat="true" ht="13.15" customHeight="true" spans="1:11">
      <c r="A8" s="8"/>
      <c r="B8" s="8"/>
      <c r="C8" s="8"/>
      <c r="D8" s="10" t="s">
        <v>15</v>
      </c>
      <c r="E8" s="28"/>
      <c r="F8" s="28"/>
      <c r="G8" s="29"/>
      <c r="H8" s="8" t="s">
        <v>16</v>
      </c>
      <c r="I8" s="38"/>
      <c r="J8" s="33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29"/>
      <c r="F9" s="29"/>
      <c r="G9" s="29"/>
      <c r="H9" s="8" t="s">
        <v>16</v>
      </c>
      <c r="I9" s="33"/>
      <c r="J9" s="33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8">
        <v>20</v>
      </c>
      <c r="F10" s="28">
        <v>20</v>
      </c>
      <c r="G10" s="29">
        <v>0</v>
      </c>
      <c r="H10" s="8" t="s">
        <v>16</v>
      </c>
      <c r="I10" s="33"/>
      <c r="J10" s="33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0"/>
      <c r="F11" s="28"/>
      <c r="G11" s="29"/>
      <c r="H11" s="8" t="s">
        <v>16</v>
      </c>
      <c r="I11" s="38"/>
      <c r="J11" s="33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1" t="s">
        <v>21</v>
      </c>
      <c r="F12" s="31"/>
      <c r="G12" s="31"/>
      <c r="H12" s="32" t="s">
        <v>22</v>
      </c>
      <c r="I12" s="31" t="s">
        <v>13</v>
      </c>
      <c r="J12" s="39" t="s">
        <v>23</v>
      </c>
      <c r="K12" s="39"/>
    </row>
    <row r="13" s="2" customFormat="true" ht="13.15" customHeight="true" spans="1:11">
      <c r="A13" s="8"/>
      <c r="B13" s="8"/>
      <c r="C13" s="8"/>
      <c r="D13" s="13" t="s">
        <v>24</v>
      </c>
      <c r="E13" s="31" t="s">
        <v>25</v>
      </c>
      <c r="F13" s="31"/>
      <c r="G13" s="31"/>
      <c r="H13" s="32">
        <v>5</v>
      </c>
      <c r="I13" s="40">
        <v>5</v>
      </c>
      <c r="J13" s="41"/>
      <c r="K13" s="41"/>
    </row>
    <row r="14" s="2" customFormat="true" ht="36" customHeight="true" spans="1:11">
      <c r="A14" s="8"/>
      <c r="B14" s="8"/>
      <c r="C14" s="8"/>
      <c r="D14" s="14" t="s">
        <v>26</v>
      </c>
      <c r="E14" s="31" t="s">
        <v>27</v>
      </c>
      <c r="F14" s="31"/>
      <c r="G14" s="31"/>
      <c r="H14" s="32">
        <v>5</v>
      </c>
      <c r="I14" s="40">
        <v>0</v>
      </c>
      <c r="J14" s="41" t="s">
        <v>28</v>
      </c>
      <c r="K14" s="41"/>
    </row>
    <row r="15" s="2" customFormat="true" ht="13.15" customHeight="true" spans="1:11">
      <c r="A15" s="8"/>
      <c r="B15" s="8"/>
      <c r="C15" s="8"/>
      <c r="D15" s="14" t="s">
        <v>29</v>
      </c>
      <c r="E15" s="31" t="s">
        <v>30</v>
      </c>
      <c r="F15" s="31"/>
      <c r="G15" s="31"/>
      <c r="H15" s="32">
        <v>5</v>
      </c>
      <c r="I15" s="40">
        <v>5</v>
      </c>
      <c r="J15" s="41"/>
      <c r="K15" s="41"/>
    </row>
    <row r="16" s="2" customFormat="true" ht="13.15" customHeight="true" spans="1:11">
      <c r="A16" s="8"/>
      <c r="B16" s="8"/>
      <c r="C16" s="8"/>
      <c r="D16" s="14" t="s">
        <v>31</v>
      </c>
      <c r="E16" s="31" t="s">
        <v>32</v>
      </c>
      <c r="F16" s="31"/>
      <c r="G16" s="31"/>
      <c r="H16" s="32">
        <v>5</v>
      </c>
      <c r="I16" s="40">
        <v>5</v>
      </c>
      <c r="J16" s="41"/>
      <c r="K16" s="41"/>
    </row>
    <row r="17" s="2" customFormat="true" ht="13.15" customHeight="true" spans="1:11">
      <c r="A17" s="8"/>
      <c r="B17" s="8"/>
      <c r="C17" s="8"/>
      <c r="D17" s="14" t="s">
        <v>33</v>
      </c>
      <c r="E17" s="31" t="s">
        <v>34</v>
      </c>
      <c r="F17" s="31"/>
      <c r="G17" s="31"/>
      <c r="H17" s="32">
        <v>5</v>
      </c>
      <c r="I17" s="40">
        <v>5</v>
      </c>
      <c r="J17" s="41"/>
      <c r="K17" s="41"/>
    </row>
    <row r="18" s="2" customFormat="true" ht="13.15" customHeight="true" spans="1:11">
      <c r="A18" s="8"/>
      <c r="B18" s="8"/>
      <c r="C18" s="8"/>
      <c r="D18" s="14" t="s">
        <v>35</v>
      </c>
      <c r="E18" s="31" t="s">
        <v>36</v>
      </c>
      <c r="F18" s="31"/>
      <c r="G18" s="31"/>
      <c r="H18" s="32">
        <v>5</v>
      </c>
      <c r="I18" s="40">
        <v>5</v>
      </c>
      <c r="J18" s="41"/>
      <c r="K18" s="41"/>
    </row>
    <row r="19" s="2" customFormat="true" ht="13.15" customHeight="true" spans="1:11">
      <c r="A19" s="8"/>
      <c r="B19" s="8"/>
      <c r="C19" s="8"/>
      <c r="D19" s="14" t="s">
        <v>37</v>
      </c>
      <c r="E19" s="31" t="s">
        <v>38</v>
      </c>
      <c r="F19" s="31"/>
      <c r="G19" s="31"/>
      <c r="H19" s="32">
        <v>5</v>
      </c>
      <c r="I19" s="40">
        <v>5</v>
      </c>
      <c r="J19" s="41"/>
      <c r="K19" s="41"/>
    </row>
    <row r="20" s="2" customFormat="true" ht="13.15" customHeight="true" spans="1:11">
      <c r="A20" s="8"/>
      <c r="B20" s="8"/>
      <c r="C20" s="8"/>
      <c r="D20" s="14" t="s">
        <v>39</v>
      </c>
      <c r="E20" s="31" t="s">
        <v>40</v>
      </c>
      <c r="F20" s="31"/>
      <c r="G20" s="31"/>
      <c r="H20" s="32">
        <v>5</v>
      </c>
      <c r="I20" s="40">
        <v>5</v>
      </c>
      <c r="J20" s="41"/>
      <c r="K20" s="41"/>
    </row>
    <row r="21" s="2" customFormat="true" ht="16.15" customHeight="true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true" ht="75" customHeight="true" spans="1:11">
      <c r="A22" s="8"/>
      <c r="B22" s="15" t="s">
        <v>44</v>
      </c>
      <c r="C22" s="8"/>
      <c r="D22" s="8"/>
      <c r="E22" s="8"/>
      <c r="F22" s="8"/>
      <c r="G22" s="15" t="s">
        <v>45</v>
      </c>
      <c r="H22" s="8"/>
      <c r="I22" s="8"/>
      <c r="J22" s="8"/>
      <c r="K22" s="8"/>
    </row>
    <row r="23" s="2" customFormat="true" ht="34" customHeight="true" spans="1:11">
      <c r="A23" s="1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true" ht="36" customHeight="true" spans="1:11">
      <c r="A24" s="16"/>
      <c r="B24" s="17" t="s">
        <v>54</v>
      </c>
      <c r="C24" s="17" t="s">
        <v>55</v>
      </c>
      <c r="D24" s="11" t="s">
        <v>56</v>
      </c>
      <c r="E24" s="11"/>
      <c r="F24" s="8" t="s">
        <v>57</v>
      </c>
      <c r="G24" s="8" t="s">
        <v>58</v>
      </c>
      <c r="H24" s="8">
        <v>10</v>
      </c>
      <c r="I24" s="8">
        <v>10</v>
      </c>
      <c r="J24" s="42"/>
      <c r="K24" s="42"/>
    </row>
    <row r="25" s="2" customFormat="true" ht="36" customHeight="true" spans="1:11">
      <c r="A25" s="16"/>
      <c r="B25" s="17"/>
      <c r="C25" s="17" t="s">
        <v>59</v>
      </c>
      <c r="D25" s="11" t="s">
        <v>60</v>
      </c>
      <c r="E25" s="11"/>
      <c r="F25" s="8" t="s">
        <v>61</v>
      </c>
      <c r="G25" s="33">
        <v>1</v>
      </c>
      <c r="H25" s="8">
        <v>10</v>
      </c>
      <c r="I25" s="8">
        <v>10</v>
      </c>
      <c r="J25" s="42"/>
      <c r="K25" s="42"/>
    </row>
    <row r="26" s="2" customFormat="true" ht="36" customHeight="true" spans="1:11">
      <c r="A26" s="16"/>
      <c r="B26" s="17"/>
      <c r="C26" s="17" t="s">
        <v>62</v>
      </c>
      <c r="D26" s="11" t="s">
        <v>63</v>
      </c>
      <c r="E26" s="11"/>
      <c r="F26" s="8" t="s">
        <v>64</v>
      </c>
      <c r="G26" s="8" t="s">
        <v>64</v>
      </c>
      <c r="H26" s="8">
        <v>5</v>
      </c>
      <c r="I26" s="8">
        <v>5</v>
      </c>
      <c r="J26" s="42"/>
      <c r="K26" s="42"/>
    </row>
    <row r="27" s="2" customFormat="true" ht="36" customHeight="true" spans="1:11">
      <c r="A27" s="16"/>
      <c r="B27" s="17"/>
      <c r="C27" s="17" t="s">
        <v>65</v>
      </c>
      <c r="D27" s="11" t="s">
        <v>66</v>
      </c>
      <c r="E27" s="11"/>
      <c r="F27" s="8" t="s">
        <v>67</v>
      </c>
      <c r="G27" s="33">
        <v>1</v>
      </c>
      <c r="H27" s="8">
        <v>5</v>
      </c>
      <c r="I27" s="8">
        <v>5</v>
      </c>
      <c r="J27" s="42"/>
      <c r="K27" s="42"/>
    </row>
    <row r="28" s="2" customFormat="true" ht="34" customHeight="true" spans="1:11">
      <c r="A28" s="16"/>
      <c r="B28" s="17" t="s">
        <v>68</v>
      </c>
      <c r="C28" s="17" t="s">
        <v>69</v>
      </c>
      <c r="D28" s="11" t="s">
        <v>70</v>
      </c>
      <c r="E28" s="11"/>
      <c r="F28" s="8" t="s">
        <v>71</v>
      </c>
      <c r="G28" s="8" t="s">
        <v>71</v>
      </c>
      <c r="H28" s="8">
        <v>15</v>
      </c>
      <c r="I28" s="8">
        <v>15</v>
      </c>
      <c r="J28" s="42"/>
      <c r="K28" s="42"/>
    </row>
    <row r="29" s="2" customFormat="true" ht="40.5" spans="1:11">
      <c r="A29" s="16"/>
      <c r="B29" s="17" t="s">
        <v>72</v>
      </c>
      <c r="C29" s="17" t="s">
        <v>73</v>
      </c>
      <c r="D29" s="11" t="s">
        <v>74</v>
      </c>
      <c r="E29" s="11"/>
      <c r="F29" s="8" t="s">
        <v>61</v>
      </c>
      <c r="G29" s="33">
        <v>1</v>
      </c>
      <c r="H29" s="8">
        <v>5</v>
      </c>
      <c r="I29" s="8">
        <v>5</v>
      </c>
      <c r="J29" s="42"/>
      <c r="K29" s="42"/>
    </row>
    <row r="30" s="2" customFormat="true" ht="16.15" customHeight="true" spans="1:11">
      <c r="A30" s="18" t="s">
        <v>75</v>
      </c>
      <c r="B30" s="19"/>
      <c r="C30" s="19"/>
      <c r="D30" s="19"/>
      <c r="E30" s="19"/>
      <c r="F30" s="19"/>
      <c r="G30" s="34"/>
      <c r="H30" s="35">
        <v>100</v>
      </c>
      <c r="I30" s="43">
        <f>SUM(K7,I13:I20,I24:I29)</f>
        <v>85</v>
      </c>
      <c r="J30" s="44"/>
      <c r="K30" s="45"/>
    </row>
    <row r="31" s="2" customFormat="true" ht="25" customHeight="true" spans="1:11">
      <c r="A31" s="20" t="s">
        <v>76</v>
      </c>
      <c r="B31" s="20"/>
      <c r="C31" s="20"/>
      <c r="D31" s="21" t="s">
        <v>77</v>
      </c>
      <c r="E31" s="21"/>
      <c r="F31" s="21"/>
      <c r="G31" s="21"/>
      <c r="H31" s="21"/>
      <c r="I31" s="21"/>
      <c r="J31" s="21"/>
      <c r="K31" s="21"/>
    </row>
    <row r="32" s="2" customFormat="true" ht="13" customHeight="true" spans="1:11">
      <c r="A32" s="22" t="s">
        <v>78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="2" customFormat="true" ht="24" customHeight="true" spans="1:11">
      <c r="A33" s="22" t="s">
        <v>79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="2" customFormat="true" ht="13" customHeight="true" spans="1:11">
      <c r="A34" s="23" t="s">
        <v>80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="2" customFormat="true" ht="25" customHeight="true" spans="1:11">
      <c r="A35" s="23" t="s">
        <v>81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="2" customFormat="true" ht="39" customHeight="true" spans="1:11">
      <c r="A36" s="24" t="s">
        <v>82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3 I14 I15 I16 I17 I18 I19 I20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3888888888889" bottom="0.313888888888889" header="0.313888888888889" footer="0.313888888888889"/>
  <pageSetup paperSize="9" scale="72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2018-02-16T16:47:00Z</dcterms:created>
  <cp:lastPrinted>2020-03-12T14:17:00Z</cp:lastPrinted>
  <dcterms:modified xsi:type="dcterms:W3CDTF">2023-06-16T11:20:25Z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  <property fmtid="{D5CDD505-2E9C-101B-9397-08002B2CF9AE}" pid="4" name="ICV">
    <vt:lpwstr>6240D78F0C32442F9EB8301704113721_12</vt:lpwstr>
  </property>
</Properties>
</file>