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95" windowHeight="7800"/>
  </bookViews>
  <sheets>
    <sheet name="项目" sheetId="2" r:id="rId1"/>
  </sheets>
  <definedNames>
    <definedName name="_xlnm.Print_Area" localSheetId="0">项目!$A$1:$K$37</definedName>
  </definedNames>
  <calcPr calcId="144525"/>
</workbook>
</file>

<file path=xl/sharedStrings.xml><?xml version="1.0" encoding="utf-8"?>
<sst xmlns="http://schemas.openxmlformats.org/spreadsheetml/2006/main" count="87">
  <si>
    <t xml:space="preserve">食品安全抽检检测经费项目绩效目标自评表 </t>
  </si>
  <si>
    <t>（2023年度）</t>
  </si>
  <si>
    <t>项目名称</t>
  </si>
  <si>
    <t>食品安全抽检检测经费</t>
  </si>
  <si>
    <t>区级主管部门</t>
  </si>
  <si>
    <t>天津市静海区市场监督管理局</t>
  </si>
  <si>
    <t>资金使用单位</t>
  </si>
  <si>
    <t>资金投入情况
（万元）</t>
  </si>
  <si>
    <t>年初预算数</t>
  </si>
  <si>
    <t>全年预算数（A）</t>
  </si>
  <si>
    <t>全年执行数（B）</t>
  </si>
  <si>
    <t>分值（10分）</t>
  </si>
  <si>
    <t>执行率（B/A×100%)</t>
  </si>
  <si>
    <t>得分</t>
  </si>
  <si>
    <t>年度资金总额：</t>
  </si>
  <si>
    <t>其中：中央财政资金</t>
  </si>
  <si>
    <t>—</t>
  </si>
  <si>
    <t xml:space="preserve">      市级资金</t>
  </si>
  <si>
    <t xml:space="preserve">      区级资金</t>
  </si>
  <si>
    <t xml:space="preserve">      其他资金</t>
  </si>
  <si>
    <t>资金管理情况</t>
  </si>
  <si>
    <t>情况说明</t>
  </si>
  <si>
    <t>分值
（40分）</t>
  </si>
  <si>
    <t>存在问题和改进措施</t>
  </si>
  <si>
    <t>分配科学性</t>
  </si>
  <si>
    <t>科学</t>
  </si>
  <si>
    <t>下达及时性</t>
  </si>
  <si>
    <t>比较及时</t>
  </si>
  <si>
    <t>存在问题：财政未全额拨款，无法全部支付项目经费。改进措施：继续加强和财政部门的沟通协调力度。加快项目资金拨款进度，避免项目资金未到位影响项目进度及财政资金效益发挥情况。</t>
  </si>
  <si>
    <t>拨付合规性</t>
  </si>
  <si>
    <t>合规</t>
  </si>
  <si>
    <t>使用规范性</t>
  </si>
  <si>
    <t>规范</t>
  </si>
  <si>
    <t>执行准确性</t>
  </si>
  <si>
    <t>准确</t>
  </si>
  <si>
    <t>预算绩效管理情况</t>
  </si>
  <si>
    <t>按要求开展绩效目标、自评等工作</t>
  </si>
  <si>
    <t>支出责任履行情况</t>
  </si>
  <si>
    <t>按规定足额安排资金履行本单位支出责任</t>
  </si>
  <si>
    <t>政策目标实现情况</t>
  </si>
  <si>
    <t>全年基本完成/未完成目标</t>
  </si>
  <si>
    <t>总体目标完成情况</t>
  </si>
  <si>
    <t>总体目标</t>
  </si>
  <si>
    <t>全年实际完成情况</t>
  </si>
  <si>
    <t>计划在2023年度在全区的食品生产、经营、食用农产品环节开展抽样检验，完成至少4000批次抽样检验任务，覆盖全区18个乡镇，达到4批次/千人要求。在年度抽检任务完成的同时，对抽样检验结果进行公开，接受群众监督。本项目的实施将规范食品生产、经营各个环节，保障全区食品安全，社会公众满意度达到90%。</t>
  </si>
  <si>
    <t>通过本项目的开展，持续在全区的食品生产、经营、食用农产品环节开展抽样检验，按照不低于4批次/千人要求，结合全区人口数量，覆盖全区18个乡镇，完成相应批次抽样检验任务3810批次。在抽检任务按时完成的同时，对抽样检验结果进行公开，接受群众监督。本项目的实施将及时发现全区食品生产、经营、食用农产品各个环节存在的风险，规避食品安全隐患，保障全区食品安全，被抽检单位及社会公众满意度达到100%。</t>
  </si>
  <si>
    <t>绩效指标</t>
  </si>
  <si>
    <t>一级
指标</t>
  </si>
  <si>
    <t>二级指标</t>
  </si>
  <si>
    <t>三级指标</t>
  </si>
  <si>
    <t>指标值</t>
  </si>
  <si>
    <t>全年实际完成值</t>
  </si>
  <si>
    <t>分值（50分）</t>
  </si>
  <si>
    <t>未完成原因和改进措施</t>
  </si>
  <si>
    <t>产
出
指
标</t>
  </si>
  <si>
    <t>数量指标</t>
  </si>
  <si>
    <t>抽样检验批次</t>
  </si>
  <si>
    <t>≥4000批次</t>
  </si>
  <si>
    <t>3810批次</t>
  </si>
  <si>
    <t>未完成原因：通过前期市场调研确定了年度指标值，但经后续三方询价，按照年初制定的指标值和预算数，每批次均价远低于检测机构报价，所以在不影响考核的情况下结合天津市市场监管委安排任务数调整年度指标值。
改进措施：结合财政预算和天津市食品安全抽检监测计划合理制定抽样检验批次。</t>
  </si>
  <si>
    <t>质量指标</t>
  </si>
  <si>
    <t>食品安全抽检程序</t>
  </si>
  <si>
    <t>时效指标</t>
  </si>
  <si>
    <t>抽检任务完成及时性</t>
  </si>
  <si>
    <t>及时</t>
  </si>
  <si>
    <t>成本指标</t>
  </si>
  <si>
    <t>成本控制率</t>
  </si>
  <si>
    <t>≤100%</t>
  </si>
  <si>
    <t>效
益
指
标</t>
  </si>
  <si>
    <t>社会效益
指标</t>
  </si>
  <si>
    <t>保障辖区食品安全</t>
  </si>
  <si>
    <t>有效</t>
  </si>
  <si>
    <t>可持续影响指标</t>
  </si>
  <si>
    <t>食品抽检管理机制健全性</t>
  </si>
  <si>
    <t>持续保障</t>
  </si>
  <si>
    <t>满意度指标</t>
  </si>
  <si>
    <t>服务对象
满意度指标</t>
  </si>
  <si>
    <t>社会公众满意度</t>
  </si>
  <si>
    <t>≥90%</t>
  </si>
  <si>
    <t>总分</t>
  </si>
  <si>
    <t>说明</t>
  </si>
  <si>
    <t>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</si>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</sst>
</file>

<file path=xl/styles.xml><?xml version="1.0" encoding="utf-8"?>
<styleSheet xmlns="http://schemas.openxmlformats.org/spreadsheetml/2006/main">
  <numFmts count="9">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 numFmtId="176" formatCode="0.0_);[Red]\(0.0\)"/>
    <numFmt numFmtId="177" formatCode="0.0000_);[Red]\(0.0000\)"/>
    <numFmt numFmtId="178" formatCode="0.00_);[Red]\(0.00\)"/>
    <numFmt numFmtId="179" formatCode="0_);[Red]\(0\)"/>
    <numFmt numFmtId="180" formatCode="0.0_ "/>
  </numFmts>
  <fonts count="31">
    <font>
      <sz val="11"/>
      <color theme="1"/>
      <name val="宋体"/>
      <charset val="134"/>
      <scheme val="minor"/>
    </font>
    <font>
      <sz val="12"/>
      <name val="宋体"/>
      <charset val="134"/>
    </font>
    <font>
      <sz val="10"/>
      <color theme="1"/>
      <name val="宋体"/>
      <charset val="134"/>
      <scheme val="minor"/>
    </font>
    <font>
      <sz val="14"/>
      <name val="Times New Roman"/>
      <charset val="134"/>
    </font>
    <font>
      <sz val="12"/>
      <name val="黑体"/>
      <charset val="134"/>
    </font>
    <font>
      <b/>
      <sz val="16"/>
      <color rgb="FF000000"/>
      <name val="宋体"/>
      <charset val="134"/>
    </font>
    <font>
      <b/>
      <sz val="16"/>
      <color theme="1"/>
      <name val="宋体"/>
      <charset val="134"/>
      <scheme val="minor"/>
    </font>
    <font>
      <sz val="10"/>
      <color theme="1"/>
      <name val="宋体"/>
      <charset val="134"/>
    </font>
    <font>
      <sz val="9"/>
      <color theme="1"/>
      <name val="宋体"/>
      <charset val="134"/>
    </font>
    <font>
      <sz val="10"/>
      <name val="宋体"/>
      <charset val="134"/>
    </font>
    <font>
      <sz val="10"/>
      <name val="宋体"/>
      <charset val="134"/>
      <scheme val="minor"/>
    </font>
    <font>
      <sz val="10"/>
      <color rgb="FFFF0000"/>
      <name val="宋体"/>
      <charset val="134"/>
      <scheme val="minor"/>
    </font>
    <font>
      <b/>
      <sz val="11"/>
      <color theme="1"/>
      <name val="宋体"/>
      <charset val="134"/>
      <scheme val="minor"/>
    </font>
    <font>
      <sz val="11"/>
      <color theme="0"/>
      <name val="宋体"/>
      <charset val="134"/>
      <scheme val="minor"/>
    </font>
    <font>
      <b/>
      <sz val="13"/>
      <color theme="3"/>
      <name val="宋体"/>
      <charset val="134"/>
      <scheme val="minor"/>
    </font>
    <font>
      <i/>
      <sz val="11"/>
      <color rgb="FF7F7F7F"/>
      <name val="宋体"/>
      <charset val="134"/>
      <scheme val="minor"/>
    </font>
    <font>
      <b/>
      <sz val="11"/>
      <color theme="3"/>
      <name val="宋体"/>
      <charset val="134"/>
      <scheme val="minor"/>
    </font>
    <font>
      <u/>
      <sz val="11"/>
      <color rgb="FF800080"/>
      <name val="宋体"/>
      <charset val="134"/>
      <scheme val="minor"/>
    </font>
    <font>
      <sz val="11"/>
      <color rgb="FFFA7D00"/>
      <name val="宋体"/>
      <charset val="134"/>
      <scheme val="minor"/>
    </font>
    <font>
      <b/>
      <sz val="15"/>
      <color theme="3"/>
      <name val="宋体"/>
      <charset val="134"/>
      <scheme val="minor"/>
    </font>
    <font>
      <sz val="11"/>
      <color rgb="FF9C0006"/>
      <name val="宋体"/>
      <charset val="134"/>
      <scheme val="minor"/>
    </font>
    <font>
      <b/>
      <sz val="11"/>
      <color rgb="FF3F3F3F"/>
      <name val="宋体"/>
      <charset val="134"/>
      <scheme val="minor"/>
    </font>
    <font>
      <b/>
      <sz val="18"/>
      <color theme="3"/>
      <name val="宋体"/>
      <charset val="134"/>
      <scheme val="major"/>
    </font>
    <font>
      <u/>
      <sz val="11"/>
      <color rgb="FF0000FF"/>
      <name val="宋体"/>
      <charset val="134"/>
      <scheme val="minor"/>
    </font>
    <font>
      <sz val="11"/>
      <color rgb="FF3F3F76"/>
      <name val="宋体"/>
      <charset val="134"/>
      <scheme val="minor"/>
    </font>
    <font>
      <b/>
      <sz val="11"/>
      <color theme="0"/>
      <name val="宋体"/>
      <charset val="134"/>
      <scheme val="minor"/>
    </font>
    <font>
      <b/>
      <sz val="11"/>
      <color rgb="FFFA7D00"/>
      <name val="宋体"/>
      <charset val="134"/>
      <scheme val="minor"/>
    </font>
    <font>
      <sz val="11"/>
      <color rgb="FFFF0000"/>
      <name val="宋体"/>
      <charset val="134"/>
      <scheme val="minor"/>
    </font>
    <font>
      <sz val="11"/>
      <color indexed="8"/>
      <name val="宋体"/>
      <charset val="134"/>
    </font>
    <font>
      <sz val="11"/>
      <color rgb="FF9C6500"/>
      <name val="宋体"/>
      <charset val="134"/>
      <scheme val="minor"/>
    </font>
    <font>
      <sz val="11"/>
      <color rgb="FF006100"/>
      <name val="宋体"/>
      <charset val="134"/>
      <scheme val="minor"/>
    </font>
  </fonts>
  <fills count="33">
    <fill>
      <patternFill patternType="none"/>
    </fill>
    <fill>
      <patternFill patternType="gray125"/>
    </fill>
    <fill>
      <patternFill patternType="solid">
        <fgColor theme="7" tint="0.399975585192419"/>
        <bgColor indexed="64"/>
      </patternFill>
    </fill>
    <fill>
      <patternFill patternType="solid">
        <fgColor theme="6" tint="0.799981688894314"/>
        <bgColor indexed="64"/>
      </patternFill>
    </fill>
    <fill>
      <patternFill patternType="solid">
        <fgColor theme="6"/>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rgb="FFFFC7CE"/>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rgb="FFF2F2F2"/>
        <bgColor indexed="64"/>
      </patternFill>
    </fill>
    <fill>
      <patternFill patternType="solid">
        <fgColor rgb="FFFFCC99"/>
        <bgColor indexed="64"/>
      </patternFill>
    </fill>
    <fill>
      <patternFill patternType="solid">
        <fgColor theme="9"/>
        <bgColor indexed="64"/>
      </patternFill>
    </fill>
    <fill>
      <patternFill patternType="solid">
        <fgColor theme="4"/>
        <bgColor indexed="64"/>
      </patternFill>
    </fill>
    <fill>
      <patternFill patternType="solid">
        <fgColor theme="8" tint="0.799981688894314"/>
        <bgColor indexed="64"/>
      </patternFill>
    </fill>
    <fill>
      <patternFill patternType="solid">
        <fgColor rgb="FFA5A5A5"/>
        <bgColor indexed="64"/>
      </patternFill>
    </fill>
    <fill>
      <patternFill patternType="solid">
        <fgColor theme="7" tint="0.599993896298105"/>
        <bgColor indexed="64"/>
      </patternFill>
    </fill>
    <fill>
      <patternFill patternType="solid">
        <fgColor rgb="FFFFEB9C"/>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rgb="FFC6EFCE"/>
        <bgColor indexed="64"/>
      </patternFill>
    </fill>
    <fill>
      <patternFill patternType="solid">
        <fgColor theme="5"/>
        <bgColor indexed="64"/>
      </patternFill>
    </fill>
    <fill>
      <patternFill patternType="solid">
        <fgColor theme="9"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theme="4" tint="0.799981688894314"/>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theme="4"/>
      </top>
      <bottom style="double">
        <color theme="4"/>
      </bottom>
      <diagonal/>
    </border>
    <border>
      <left/>
      <right/>
      <top/>
      <bottom style="thick">
        <color theme="4" tint="0.499984740745262"/>
      </bottom>
      <diagonal/>
    </border>
    <border>
      <left/>
      <right/>
      <top/>
      <bottom style="double">
        <color rgb="FFFF8001"/>
      </bottom>
      <diagonal/>
    </border>
    <border>
      <left/>
      <right/>
      <top/>
      <bottom style="thick">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s>
  <cellStyleXfs count="63">
    <xf numFmtId="0" fontId="0" fillId="0" borderId="0">
      <alignment vertical="center"/>
    </xf>
    <xf numFmtId="42" fontId="0" fillId="0" borderId="0" applyFont="0" applyFill="0" applyBorder="0" applyAlignment="0" applyProtection="0">
      <alignment vertical="center"/>
    </xf>
    <xf numFmtId="0" fontId="0" fillId="3" borderId="0" applyNumberFormat="0" applyBorder="0" applyAlignment="0" applyProtection="0">
      <alignment vertical="center"/>
    </xf>
    <xf numFmtId="0" fontId="24" fillId="18"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0" fillId="14" borderId="0" applyNumberFormat="0" applyBorder="0" applyAlignment="0" applyProtection="0">
      <alignment vertical="center"/>
    </xf>
    <xf numFmtId="0" fontId="20" fillId="9" borderId="0" applyNumberFormat="0" applyBorder="0" applyAlignment="0" applyProtection="0">
      <alignment vertical="center"/>
    </xf>
    <xf numFmtId="43" fontId="0" fillId="0" borderId="0" applyFont="0" applyFill="0" applyBorder="0" applyAlignment="0" applyProtection="0">
      <alignment vertical="center"/>
    </xf>
    <xf numFmtId="0" fontId="13" fillId="8"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9" fontId="28" fillId="0" borderId="0" applyFont="0" applyFill="0" applyBorder="0" applyAlignment="0" applyProtection="0">
      <alignment vertical="center"/>
    </xf>
    <xf numFmtId="0" fontId="0" fillId="0" borderId="0">
      <alignment vertical="center"/>
    </xf>
    <xf numFmtId="0" fontId="0" fillId="7" borderId="12" applyNumberFormat="0" applyFont="0" applyAlignment="0" applyProtection="0">
      <alignment vertical="center"/>
    </xf>
    <xf numFmtId="0" fontId="13" fillId="6" borderId="0" applyNumberFormat="0" applyBorder="0" applyAlignment="0" applyProtection="0">
      <alignment vertical="center"/>
    </xf>
    <xf numFmtId="0" fontId="1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lignment vertical="center"/>
    </xf>
    <xf numFmtId="0" fontId="22"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8" fillId="0" borderId="0">
      <alignment vertical="center"/>
    </xf>
    <xf numFmtId="0" fontId="19" fillId="0" borderId="11" applyNumberFormat="0" applyFill="0" applyAlignment="0" applyProtection="0">
      <alignment vertical="center"/>
    </xf>
    <xf numFmtId="0" fontId="14" fillId="0" borderId="9" applyNumberFormat="0" applyFill="0" applyAlignment="0" applyProtection="0">
      <alignment vertical="center"/>
    </xf>
    <xf numFmtId="0" fontId="13" fillId="25" borderId="0" applyNumberFormat="0" applyBorder="0" applyAlignment="0" applyProtection="0">
      <alignment vertical="center"/>
    </xf>
    <xf numFmtId="0" fontId="16" fillId="0" borderId="14" applyNumberFormat="0" applyFill="0" applyAlignment="0" applyProtection="0">
      <alignment vertical="center"/>
    </xf>
    <xf numFmtId="0" fontId="13" fillId="2" borderId="0" applyNumberFormat="0" applyBorder="0" applyAlignment="0" applyProtection="0">
      <alignment vertical="center"/>
    </xf>
    <xf numFmtId="0" fontId="21" fillId="17" borderId="13" applyNumberFormat="0" applyAlignment="0" applyProtection="0">
      <alignment vertical="center"/>
    </xf>
    <xf numFmtId="0" fontId="26" fillId="17" borderId="15" applyNumberFormat="0" applyAlignment="0" applyProtection="0">
      <alignment vertical="center"/>
    </xf>
    <xf numFmtId="0" fontId="25" fillId="22" borderId="16" applyNumberFormat="0" applyAlignment="0" applyProtection="0">
      <alignment vertical="center"/>
    </xf>
    <xf numFmtId="0" fontId="0" fillId="5" borderId="0" applyNumberFormat="0" applyBorder="0" applyAlignment="0" applyProtection="0">
      <alignment vertical="center"/>
    </xf>
    <xf numFmtId="0" fontId="13" fillId="28" borderId="0" applyNumberFormat="0" applyBorder="0" applyAlignment="0" applyProtection="0">
      <alignment vertical="center"/>
    </xf>
    <xf numFmtId="0" fontId="18" fillId="0" borderId="10" applyNumberFormat="0" applyFill="0" applyAlignment="0" applyProtection="0">
      <alignment vertical="center"/>
    </xf>
    <xf numFmtId="0" fontId="12" fillId="0" borderId="8" applyNumberFormat="0" applyFill="0" applyAlignment="0" applyProtection="0">
      <alignment vertical="center"/>
    </xf>
    <xf numFmtId="0" fontId="30" fillId="27" borderId="0" applyNumberFormat="0" applyBorder="0" applyAlignment="0" applyProtection="0">
      <alignment vertical="center"/>
    </xf>
    <xf numFmtId="0" fontId="29" fillId="24" borderId="0" applyNumberFormat="0" applyBorder="0" applyAlignment="0" applyProtection="0">
      <alignment vertical="center"/>
    </xf>
    <xf numFmtId="0" fontId="0" fillId="21" borderId="0" applyNumberFormat="0" applyBorder="0" applyAlignment="0" applyProtection="0">
      <alignment vertical="center"/>
    </xf>
    <xf numFmtId="0" fontId="13" fillId="20" borderId="0" applyNumberFormat="0" applyBorder="0" applyAlignment="0" applyProtection="0">
      <alignment vertical="center"/>
    </xf>
    <xf numFmtId="0" fontId="1" fillId="0" borderId="0"/>
    <xf numFmtId="0" fontId="0" fillId="32" borderId="0" applyNumberFormat="0" applyBorder="0" applyAlignment="0" applyProtection="0">
      <alignment vertical="center"/>
    </xf>
    <xf numFmtId="0" fontId="0" fillId="13" borderId="0" applyNumberFormat="0" applyBorder="0" applyAlignment="0" applyProtection="0">
      <alignment vertical="center"/>
    </xf>
    <xf numFmtId="0" fontId="0" fillId="31" borderId="0" applyNumberFormat="0" applyBorder="0" applyAlignment="0" applyProtection="0">
      <alignment vertical="center"/>
    </xf>
    <xf numFmtId="0" fontId="0" fillId="12" borderId="0" applyNumberFormat="0" applyBorder="0" applyAlignment="0" applyProtection="0">
      <alignment vertical="center"/>
    </xf>
    <xf numFmtId="0" fontId="13" fillId="4" borderId="0" applyNumberFormat="0" applyBorder="0" applyAlignment="0" applyProtection="0">
      <alignment vertical="center"/>
    </xf>
    <xf numFmtId="0" fontId="28" fillId="0" borderId="0">
      <alignment vertical="center"/>
    </xf>
    <xf numFmtId="0" fontId="13" fillId="30" borderId="0" applyNumberFormat="0" applyBorder="0" applyAlignment="0" applyProtection="0">
      <alignment vertical="center"/>
    </xf>
    <xf numFmtId="0" fontId="0" fillId="11" borderId="0" applyNumberFormat="0" applyBorder="0" applyAlignment="0" applyProtection="0">
      <alignment vertical="center"/>
    </xf>
    <xf numFmtId="0" fontId="0" fillId="23" borderId="0" applyNumberFormat="0" applyBorder="0" applyAlignment="0" applyProtection="0">
      <alignment vertical="center"/>
    </xf>
    <xf numFmtId="0" fontId="13" fillId="16" borderId="0" applyNumberFormat="0" applyBorder="0" applyAlignment="0" applyProtection="0">
      <alignment vertical="center"/>
    </xf>
    <xf numFmtId="0" fontId="1" fillId="0" borderId="0"/>
    <xf numFmtId="0" fontId="0" fillId="26" borderId="0" applyNumberFormat="0" applyBorder="0" applyAlignment="0" applyProtection="0">
      <alignment vertical="center"/>
    </xf>
    <xf numFmtId="0" fontId="13" fillId="15" borderId="0" applyNumberFormat="0" applyBorder="0" applyAlignment="0" applyProtection="0">
      <alignment vertical="center"/>
    </xf>
    <xf numFmtId="0" fontId="13" fillId="19" borderId="0" applyNumberFormat="0" applyBorder="0" applyAlignment="0" applyProtection="0">
      <alignment vertical="center"/>
    </xf>
    <xf numFmtId="0" fontId="0" fillId="29" borderId="0" applyNumberFormat="0" applyBorder="0" applyAlignment="0" applyProtection="0">
      <alignment vertical="center"/>
    </xf>
    <xf numFmtId="0" fontId="1" fillId="0" borderId="0"/>
    <xf numFmtId="0" fontId="13" fillId="10" borderId="0" applyNumberFormat="0" applyBorder="0" applyAlignment="0" applyProtection="0">
      <alignment vertical="center"/>
    </xf>
    <xf numFmtId="0" fontId="1" fillId="0" borderId="0"/>
    <xf numFmtId="43" fontId="28" fillId="0" borderId="0" applyFont="0" applyFill="0" applyBorder="0" applyAlignment="0" applyProtection="0">
      <alignment vertical="center"/>
    </xf>
    <xf numFmtId="0" fontId="28" fillId="0" borderId="0">
      <alignment vertical="center"/>
    </xf>
    <xf numFmtId="0" fontId="28" fillId="0" borderId="0">
      <alignment vertical="center"/>
    </xf>
    <xf numFmtId="0" fontId="0" fillId="0" borderId="0">
      <alignment vertical="center"/>
    </xf>
    <xf numFmtId="0" fontId="0" fillId="0" borderId="0">
      <alignment vertical="center"/>
    </xf>
  </cellStyleXfs>
  <cellXfs count="52">
    <xf numFmtId="0" fontId="0" fillId="0" borderId="0" xfId="0">
      <alignment vertical="center"/>
    </xf>
    <xf numFmtId="0" fontId="1" fillId="0" borderId="0" xfId="57" applyAlignment="1">
      <alignment vertical="center" wrapText="1"/>
    </xf>
    <xf numFmtId="0" fontId="2" fillId="0" borderId="0" xfId="0" applyFont="1">
      <alignment vertical="center"/>
    </xf>
    <xf numFmtId="0" fontId="3" fillId="0" borderId="0" xfId="57" applyFont="1" applyAlignment="1">
      <alignment horizontal="left" vertical="center"/>
    </xf>
    <xf numFmtId="0" fontId="4" fillId="0" borderId="0" xfId="57"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0" fillId="0" borderId="1" xfId="0" applyBorder="1" applyAlignment="1">
      <alignment horizontal="center" vertical="top" wrapText="1"/>
    </xf>
    <xf numFmtId="0" fontId="2"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vertical="center" wrapText="1"/>
    </xf>
    <xf numFmtId="0" fontId="7" fillId="0" borderId="2" xfId="0" applyFont="1" applyBorder="1" applyAlignment="1">
      <alignment horizontal="center" vertical="center" wrapText="1"/>
    </xf>
    <xf numFmtId="178" fontId="7" fillId="0" borderId="2" xfId="0" applyNumberFormat="1" applyFont="1" applyBorder="1" applyAlignment="1">
      <alignment horizontal="center" vertical="center" wrapText="1"/>
    </xf>
    <xf numFmtId="177" fontId="7"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2" fillId="0" borderId="2" xfId="0" applyFont="1" applyBorder="1" applyAlignment="1">
      <alignment vertical="center" wrapText="1"/>
    </xf>
    <xf numFmtId="178" fontId="2" fillId="0" borderId="2" xfId="0" applyNumberFormat="1" applyFont="1" applyBorder="1" applyAlignment="1">
      <alignment horizontal="center" vertical="center" wrapText="1"/>
    </xf>
    <xf numFmtId="178" fontId="8" fillId="0" borderId="2" xfId="0" applyNumberFormat="1" applyFont="1" applyBorder="1" applyAlignment="1">
      <alignment horizontal="center" vertical="center" wrapText="1"/>
    </xf>
    <xf numFmtId="0" fontId="7" fillId="0" borderId="2" xfId="0" applyFont="1" applyFill="1" applyBorder="1" applyAlignment="1">
      <alignmen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left" vertical="center" wrapText="1" readingOrder="1"/>
    </xf>
    <xf numFmtId="0" fontId="2" fillId="0" borderId="2" xfId="0" applyNumberFormat="1" applyFont="1" applyBorder="1" applyAlignment="1">
      <alignment horizontal="center" vertical="center" wrapText="1"/>
    </xf>
    <xf numFmtId="0" fontId="2" fillId="0" borderId="2" xfId="0" applyFont="1" applyBorder="1" applyAlignment="1">
      <alignment horizontal="center" vertical="center" textRotation="255" wrapText="1"/>
    </xf>
    <xf numFmtId="0" fontId="9" fillId="0" borderId="2" xfId="57" applyFont="1" applyBorder="1" applyAlignment="1">
      <alignment horizontal="center" vertical="center" wrapText="1"/>
    </xf>
    <xf numFmtId="10" fontId="2" fillId="0" borderId="2" xfId="0" applyNumberFormat="1" applyFont="1" applyBorder="1" applyAlignment="1">
      <alignment horizontal="center" vertical="center" wrapText="1"/>
    </xf>
    <xf numFmtId="0" fontId="9" fillId="0" borderId="6" xfId="57" applyFont="1" applyBorder="1" applyAlignment="1">
      <alignment horizontal="center" vertical="center" wrapText="1"/>
    </xf>
    <xf numFmtId="0" fontId="9" fillId="0" borderId="7" xfId="57" applyFont="1" applyBorder="1" applyAlignment="1">
      <alignment horizontal="center" vertical="center" wrapText="1"/>
    </xf>
    <xf numFmtId="9" fontId="2" fillId="0" borderId="2" xfId="0" applyNumberFormat="1" applyFont="1" applyBorder="1" applyAlignment="1">
      <alignment horizontal="center" vertical="center" wrapText="1"/>
    </xf>
    <xf numFmtId="0" fontId="2" fillId="0" borderId="3" xfId="0" applyFont="1" applyBorder="1" applyAlignment="1">
      <alignment horizontal="center" vertical="center" wrapText="1" readingOrder="1"/>
    </xf>
    <xf numFmtId="0" fontId="2" fillId="0" borderId="4" xfId="0" applyFont="1" applyBorder="1" applyAlignment="1">
      <alignment horizontal="center" vertical="center" wrapText="1" readingOrder="1"/>
    </xf>
    <xf numFmtId="0" fontId="2" fillId="0" borderId="5" xfId="0" applyFont="1" applyBorder="1" applyAlignment="1">
      <alignment horizontal="center" vertical="center" wrapText="1" readingOrder="1"/>
    </xf>
    <xf numFmtId="0" fontId="2" fillId="0" borderId="2" xfId="0" applyNumberFormat="1" applyFont="1" applyBorder="1" applyAlignment="1">
      <alignment horizontal="center" vertical="center" wrapText="1" readingOrder="1"/>
    </xf>
    <xf numFmtId="0" fontId="2" fillId="0" borderId="2" xfId="0" applyFont="1" applyBorder="1" applyAlignment="1">
      <alignment horizontal="center" vertical="center" wrapText="1" readingOrder="1"/>
    </xf>
    <xf numFmtId="0" fontId="10" fillId="0" borderId="2" xfId="0" applyNumberFormat="1" applyFont="1" applyBorder="1" applyAlignment="1">
      <alignment horizontal="left" vertical="center" wrapText="1" readingOrder="1"/>
    </xf>
    <xf numFmtId="0" fontId="11" fillId="0" borderId="2" xfId="0" applyNumberFormat="1" applyFont="1" applyBorder="1" applyAlignment="1">
      <alignment horizontal="left" vertical="center" wrapText="1" readingOrder="1"/>
    </xf>
    <xf numFmtId="0" fontId="2" fillId="0" borderId="0" xfId="0" applyFont="1" applyAlignment="1">
      <alignment horizontal="justify" vertical="center" wrapText="1" readingOrder="1"/>
    </xf>
    <xf numFmtId="0" fontId="2" fillId="0" borderId="0" xfId="0" applyFont="1" applyFill="1" applyAlignment="1">
      <alignment horizontal="left" vertical="center" wrapText="1" readingOrder="1"/>
    </xf>
    <xf numFmtId="0" fontId="2" fillId="0" borderId="0" xfId="0" applyFont="1" applyFill="1" applyAlignment="1">
      <alignment horizontal="justify" vertical="center" wrapText="1" readingOrder="1"/>
    </xf>
    <xf numFmtId="9" fontId="2" fillId="0" borderId="2" xfId="0" applyNumberFormat="1" applyFont="1" applyFill="1" applyBorder="1" applyAlignment="1" applyProtection="1">
      <alignment horizontal="center" vertical="center" wrapText="1"/>
    </xf>
    <xf numFmtId="180" fontId="2" fillId="0" borderId="2" xfId="0" applyNumberFormat="1" applyFont="1" applyBorder="1" applyAlignment="1">
      <alignment horizontal="center" vertical="center" wrapText="1"/>
    </xf>
    <xf numFmtId="0" fontId="2"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179" fontId="2" fillId="0" borderId="2" xfId="0" applyNumberFormat="1" applyFont="1" applyBorder="1" applyAlignment="1">
      <alignment horizontal="center" vertical="center" wrapText="1"/>
    </xf>
    <xf numFmtId="176" fontId="2" fillId="0" borderId="2" xfId="0" applyNumberFormat="1" applyFont="1" applyBorder="1" applyAlignment="1">
      <alignment horizontal="center" vertical="center" wrapText="1" readingOrder="1"/>
    </xf>
    <xf numFmtId="0" fontId="2" fillId="0" borderId="3" xfId="0" applyNumberFormat="1" applyFont="1" applyBorder="1" applyAlignment="1">
      <alignment horizontal="center" vertical="center" wrapText="1" readingOrder="1"/>
    </xf>
    <xf numFmtId="0" fontId="2" fillId="0" borderId="5" xfId="0" applyNumberFormat="1" applyFont="1" applyBorder="1" applyAlignment="1">
      <alignment horizontal="center" vertical="center" wrapText="1" readingOrder="1"/>
    </xf>
  </cellXfs>
  <cellStyles count="6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常规 6" xfId="14"/>
    <cellStyle name="注释" xfId="15" builtinId="10"/>
    <cellStyle name="60% - 强调文字颜色 2" xfId="16" builtinId="36"/>
    <cellStyle name="标题 4" xfId="17" builtinId="19"/>
    <cellStyle name="警告文本" xfId="18" builtinId="11"/>
    <cellStyle name="常规 5 2" xfId="19"/>
    <cellStyle name="标题" xfId="20" builtinId="15"/>
    <cellStyle name="解释性文本" xfId="21" builtinId="53"/>
    <cellStyle name="常规 6 2" xfId="22"/>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20% - 强调文字颜色 6" xfId="31" builtinId="50"/>
    <cellStyle name="强调文字颜色 2" xfId="32" builtinId="33"/>
    <cellStyle name="链接单元格" xfId="33" builtinId="24"/>
    <cellStyle name="汇总" xfId="34" builtinId="25"/>
    <cellStyle name="好" xfId="35" builtinId="26"/>
    <cellStyle name="适中" xfId="36" builtinId="28"/>
    <cellStyle name="20% - 强调文字颜色 5" xfId="37" builtinId="46"/>
    <cellStyle name="强调文字颜色 1" xfId="38" builtinId="29"/>
    <cellStyle name="常规 2 2 2" xfId="3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40% - 强调文字颜色 6" xfId="54" builtinId="51"/>
    <cellStyle name="常规 2 10" xfId="55"/>
    <cellStyle name="60% - 强调文字颜色 6" xfId="56" builtinId="52"/>
    <cellStyle name="常规 2" xfId="57"/>
    <cellStyle name="千位分隔 2" xfId="58"/>
    <cellStyle name="常规 4" xfId="59"/>
    <cellStyle name="常规 5" xfId="60"/>
    <cellStyle name="常规 7" xfId="61"/>
    <cellStyle name="常规 3" xfId="6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7"/>
  <sheetViews>
    <sheetView tabSelected="1" view="pageBreakPreview" zoomScaleNormal="100" zoomScaleSheetLayoutView="100" topLeftCell="A28" workbookViewId="0">
      <selection activeCell="F41" sqref="F41"/>
    </sheetView>
  </sheetViews>
  <sheetFormatPr defaultColWidth="8.875" defaultRowHeight="13.5"/>
  <cols>
    <col min="1" max="2" width="4.625" customWidth="1"/>
    <col min="3" max="3" width="7.75" customWidth="1"/>
    <col min="4" max="4" width="20.5" customWidth="1"/>
    <col min="5" max="7" width="12.125" customWidth="1"/>
    <col min="8" max="8" width="9.375" customWidth="1"/>
    <col min="9" max="9" width="6.375" customWidth="1"/>
    <col min="10" max="10" width="6.75" customWidth="1"/>
    <col min="11" max="11" width="21.375" customWidth="1"/>
  </cols>
  <sheetData>
    <row r="1" s="1" customFormat="1" ht="16.5" customHeight="1" spans="1:5">
      <c r="A1" s="3"/>
      <c r="B1" s="4"/>
      <c r="C1" s="4"/>
      <c r="D1" s="4"/>
      <c r="E1" s="4"/>
    </row>
    <row r="2" ht="27.75" customHeight="1" spans="1:11">
      <c r="A2" s="5" t="s">
        <v>0</v>
      </c>
      <c r="B2" s="6"/>
      <c r="C2" s="6"/>
      <c r="D2" s="6"/>
      <c r="E2" s="6"/>
      <c r="F2" s="6"/>
      <c r="G2" s="6"/>
      <c r="H2" s="6"/>
      <c r="I2" s="6"/>
      <c r="J2" s="6"/>
      <c r="K2" s="6"/>
    </row>
    <row r="3" ht="22" customHeight="1" spans="1:11">
      <c r="A3" s="7" t="s">
        <v>1</v>
      </c>
      <c r="B3" s="7"/>
      <c r="C3" s="7"/>
      <c r="D3" s="7"/>
      <c r="E3" s="7"/>
      <c r="F3" s="7"/>
      <c r="G3" s="7"/>
      <c r="H3" s="7"/>
      <c r="I3" s="7"/>
      <c r="J3" s="7"/>
      <c r="K3" s="7"/>
    </row>
    <row r="4" s="2" customFormat="1" ht="16.9" customHeight="1" spans="1:11">
      <c r="A4" s="8" t="s">
        <v>2</v>
      </c>
      <c r="B4" s="8"/>
      <c r="C4" s="8"/>
      <c r="D4" s="8" t="s">
        <v>3</v>
      </c>
      <c r="E4" s="8"/>
      <c r="F4" s="8"/>
      <c r="G4" s="8"/>
      <c r="H4" s="8"/>
      <c r="I4" s="8"/>
      <c r="J4" s="8"/>
      <c r="K4" s="8"/>
    </row>
    <row r="5" s="2" customFormat="1" ht="16.15" customHeight="1" spans="1:11">
      <c r="A5" s="8" t="s">
        <v>4</v>
      </c>
      <c r="B5" s="8"/>
      <c r="C5" s="8"/>
      <c r="D5" s="9" t="s">
        <v>5</v>
      </c>
      <c r="E5" s="10"/>
      <c r="F5" s="11"/>
      <c r="G5" s="9" t="s">
        <v>6</v>
      </c>
      <c r="H5" s="11"/>
      <c r="I5" s="9" t="s">
        <v>5</v>
      </c>
      <c r="J5" s="10"/>
      <c r="K5" s="11"/>
    </row>
    <row r="6" s="2" customFormat="1" ht="29.5" customHeight="1" spans="1:11">
      <c r="A6" s="8" t="s">
        <v>7</v>
      </c>
      <c r="B6" s="8"/>
      <c r="C6" s="8"/>
      <c r="D6" s="12"/>
      <c r="E6" s="13" t="s">
        <v>8</v>
      </c>
      <c r="F6" s="8" t="s">
        <v>9</v>
      </c>
      <c r="G6" s="8" t="s">
        <v>10</v>
      </c>
      <c r="H6" s="8" t="s">
        <v>11</v>
      </c>
      <c r="I6" s="8" t="s">
        <v>12</v>
      </c>
      <c r="J6" s="8"/>
      <c r="K6" s="8" t="s">
        <v>13</v>
      </c>
    </row>
    <row r="7" s="2" customFormat="1" ht="13.15" customHeight="1" spans="1:11">
      <c r="A7" s="8"/>
      <c r="B7" s="8"/>
      <c r="C7" s="8"/>
      <c r="D7" s="12" t="s">
        <v>14</v>
      </c>
      <c r="E7" s="14">
        <f>SUM(E8:E11)</f>
        <v>380.5</v>
      </c>
      <c r="F7" s="14">
        <f>SUM(F8:F11)</f>
        <v>380.5</v>
      </c>
      <c r="G7" s="15">
        <f>SUM(G8:G11)</f>
        <v>268.5075</v>
      </c>
      <c r="H7" s="8">
        <v>10</v>
      </c>
      <c r="I7" s="42">
        <v>0.71</v>
      </c>
      <c r="J7" s="31"/>
      <c r="K7" s="43">
        <f>H7*I7</f>
        <v>7.1</v>
      </c>
    </row>
    <row r="8" s="2" customFormat="1" ht="13.15" customHeight="1" spans="1:11">
      <c r="A8" s="8"/>
      <c r="B8" s="8"/>
      <c r="C8" s="8"/>
      <c r="D8" s="12" t="s">
        <v>15</v>
      </c>
      <c r="E8" s="14"/>
      <c r="F8" s="14"/>
      <c r="G8" s="16"/>
      <c r="H8" s="8" t="s">
        <v>16</v>
      </c>
      <c r="I8" s="42"/>
      <c r="J8" s="31"/>
      <c r="K8" s="8" t="s">
        <v>16</v>
      </c>
    </row>
    <row r="9" s="2" customFormat="1" ht="13.15" customHeight="1" spans="1:11">
      <c r="A9" s="8"/>
      <c r="B9" s="8"/>
      <c r="C9" s="8"/>
      <c r="D9" s="17" t="s">
        <v>17</v>
      </c>
      <c r="E9" s="18"/>
      <c r="F9" s="18"/>
      <c r="G9" s="16"/>
      <c r="H9" s="8" t="s">
        <v>16</v>
      </c>
      <c r="I9" s="31"/>
      <c r="J9" s="31"/>
      <c r="K9" s="8" t="s">
        <v>16</v>
      </c>
    </row>
    <row r="10" s="2" customFormat="1" ht="13.15" customHeight="1" spans="1:11">
      <c r="A10" s="8"/>
      <c r="B10" s="8"/>
      <c r="C10" s="8"/>
      <c r="D10" s="12" t="s">
        <v>18</v>
      </c>
      <c r="E10" s="14">
        <v>380.5</v>
      </c>
      <c r="F10" s="14">
        <v>380.5</v>
      </c>
      <c r="G10" s="16">
        <v>268.5075</v>
      </c>
      <c r="H10" s="8" t="s">
        <v>16</v>
      </c>
      <c r="I10" s="31">
        <v>0.71</v>
      </c>
      <c r="J10" s="31"/>
      <c r="K10" s="8" t="s">
        <v>16</v>
      </c>
    </row>
    <row r="11" s="2" customFormat="1" ht="13.15" customHeight="1" spans="1:11">
      <c r="A11" s="8"/>
      <c r="B11" s="8"/>
      <c r="C11" s="8"/>
      <c r="D11" s="12" t="s">
        <v>19</v>
      </c>
      <c r="E11" s="19"/>
      <c r="F11" s="14"/>
      <c r="G11" s="18"/>
      <c r="H11" s="8" t="s">
        <v>16</v>
      </c>
      <c r="I11" s="42"/>
      <c r="J11" s="31"/>
      <c r="K11" s="8" t="s">
        <v>16</v>
      </c>
    </row>
    <row r="12" s="2" customFormat="1" ht="25" customHeight="1" spans="1:11">
      <c r="A12" s="8" t="s">
        <v>20</v>
      </c>
      <c r="B12" s="8"/>
      <c r="C12" s="8"/>
      <c r="D12" s="20"/>
      <c r="E12" s="21" t="s">
        <v>21</v>
      </c>
      <c r="F12" s="21"/>
      <c r="G12" s="21"/>
      <c r="H12" s="22" t="s">
        <v>22</v>
      </c>
      <c r="I12" s="21" t="s">
        <v>13</v>
      </c>
      <c r="J12" s="44" t="s">
        <v>23</v>
      </c>
      <c r="K12" s="44"/>
    </row>
    <row r="13" s="2" customFormat="1" ht="13.15" customHeight="1" spans="1:11">
      <c r="A13" s="8"/>
      <c r="B13" s="8"/>
      <c r="C13" s="8"/>
      <c r="D13" s="23" t="s">
        <v>24</v>
      </c>
      <c r="E13" s="21" t="s">
        <v>25</v>
      </c>
      <c r="F13" s="21"/>
      <c r="G13" s="21"/>
      <c r="H13" s="22">
        <v>5</v>
      </c>
      <c r="I13" s="22">
        <v>5</v>
      </c>
      <c r="J13" s="45"/>
      <c r="K13" s="45"/>
    </row>
    <row r="14" s="2" customFormat="1" ht="74" customHeight="1" spans="1:11">
      <c r="A14" s="8"/>
      <c r="B14" s="8"/>
      <c r="C14" s="8"/>
      <c r="D14" s="24" t="s">
        <v>26</v>
      </c>
      <c r="E14" s="21" t="s">
        <v>27</v>
      </c>
      <c r="F14" s="21"/>
      <c r="G14" s="21"/>
      <c r="H14" s="22">
        <v>5</v>
      </c>
      <c r="I14" s="22">
        <v>4</v>
      </c>
      <c r="J14" s="45" t="s">
        <v>28</v>
      </c>
      <c r="K14" s="45"/>
    </row>
    <row r="15" s="2" customFormat="1" ht="13.15" customHeight="1" spans="1:11">
      <c r="A15" s="8"/>
      <c r="B15" s="8"/>
      <c r="C15" s="8"/>
      <c r="D15" s="24" t="s">
        <v>29</v>
      </c>
      <c r="E15" s="21" t="s">
        <v>30</v>
      </c>
      <c r="F15" s="21"/>
      <c r="G15" s="21"/>
      <c r="H15" s="22">
        <v>5</v>
      </c>
      <c r="I15" s="22">
        <v>5</v>
      </c>
      <c r="J15" s="45"/>
      <c r="K15" s="45"/>
    </row>
    <row r="16" s="2" customFormat="1" ht="13.15" customHeight="1" spans="1:11">
      <c r="A16" s="8"/>
      <c r="B16" s="8"/>
      <c r="C16" s="8"/>
      <c r="D16" s="24" t="s">
        <v>31</v>
      </c>
      <c r="E16" s="21" t="s">
        <v>32</v>
      </c>
      <c r="F16" s="21"/>
      <c r="G16" s="21"/>
      <c r="H16" s="22">
        <v>5</v>
      </c>
      <c r="I16" s="22">
        <v>5</v>
      </c>
      <c r="J16" s="45"/>
      <c r="K16" s="45"/>
    </row>
    <row r="17" s="2" customFormat="1" ht="13.15" customHeight="1" spans="1:11">
      <c r="A17" s="8"/>
      <c r="B17" s="8"/>
      <c r="C17" s="8"/>
      <c r="D17" s="24" t="s">
        <v>33</v>
      </c>
      <c r="E17" s="21" t="s">
        <v>34</v>
      </c>
      <c r="F17" s="21"/>
      <c r="G17" s="21"/>
      <c r="H17" s="22">
        <v>5</v>
      </c>
      <c r="I17" s="22">
        <v>5</v>
      </c>
      <c r="J17" s="45"/>
      <c r="K17" s="45"/>
    </row>
    <row r="18" s="2" customFormat="1" ht="13.15" customHeight="1" spans="1:11">
      <c r="A18" s="8"/>
      <c r="B18" s="8"/>
      <c r="C18" s="8"/>
      <c r="D18" s="24" t="s">
        <v>35</v>
      </c>
      <c r="E18" s="21" t="s">
        <v>36</v>
      </c>
      <c r="F18" s="21"/>
      <c r="G18" s="21"/>
      <c r="H18" s="22">
        <v>5</v>
      </c>
      <c r="I18" s="22">
        <v>5</v>
      </c>
      <c r="J18" s="45"/>
      <c r="K18" s="45"/>
    </row>
    <row r="19" s="2" customFormat="1" ht="13.15" customHeight="1" spans="1:11">
      <c r="A19" s="8"/>
      <c r="B19" s="8"/>
      <c r="C19" s="8"/>
      <c r="D19" s="24" t="s">
        <v>37</v>
      </c>
      <c r="E19" s="21" t="s">
        <v>38</v>
      </c>
      <c r="F19" s="21"/>
      <c r="G19" s="21"/>
      <c r="H19" s="22">
        <v>5</v>
      </c>
      <c r="I19" s="22">
        <v>5</v>
      </c>
      <c r="J19" s="45"/>
      <c r="K19" s="45"/>
    </row>
    <row r="20" s="2" customFormat="1" ht="13.15" customHeight="1" spans="1:11">
      <c r="A20" s="8"/>
      <c r="B20" s="8"/>
      <c r="C20" s="8"/>
      <c r="D20" s="24" t="s">
        <v>39</v>
      </c>
      <c r="E20" s="21" t="s">
        <v>40</v>
      </c>
      <c r="F20" s="21"/>
      <c r="G20" s="21"/>
      <c r="H20" s="22">
        <v>5</v>
      </c>
      <c r="I20" s="22">
        <v>5</v>
      </c>
      <c r="J20" s="45"/>
      <c r="K20" s="45"/>
    </row>
    <row r="21" s="2" customFormat="1" ht="16.15" customHeight="1" spans="1:11">
      <c r="A21" s="8" t="s">
        <v>41</v>
      </c>
      <c r="B21" s="8" t="s">
        <v>42</v>
      </c>
      <c r="C21" s="8"/>
      <c r="D21" s="8"/>
      <c r="E21" s="8"/>
      <c r="F21" s="8"/>
      <c r="G21" s="8" t="s">
        <v>43</v>
      </c>
      <c r="H21" s="8"/>
      <c r="I21" s="8"/>
      <c r="J21" s="8"/>
      <c r="K21" s="8"/>
    </row>
    <row r="22" s="2" customFormat="1" ht="81" customHeight="1" spans="1:11">
      <c r="A22" s="8"/>
      <c r="B22" s="25" t="s">
        <v>44</v>
      </c>
      <c r="C22" s="8"/>
      <c r="D22" s="8"/>
      <c r="E22" s="8"/>
      <c r="F22" s="8"/>
      <c r="G22" s="25" t="s">
        <v>45</v>
      </c>
      <c r="H22" s="8"/>
      <c r="I22" s="8"/>
      <c r="J22" s="8"/>
      <c r="K22" s="8"/>
    </row>
    <row r="23" s="2" customFormat="1" ht="34" customHeight="1" spans="1:11">
      <c r="A23" s="26" t="s">
        <v>46</v>
      </c>
      <c r="B23" s="8" t="s">
        <v>47</v>
      </c>
      <c r="C23" s="8" t="s">
        <v>48</v>
      </c>
      <c r="D23" s="8" t="s">
        <v>49</v>
      </c>
      <c r="E23" s="8"/>
      <c r="F23" s="8" t="s">
        <v>50</v>
      </c>
      <c r="G23" s="8" t="s">
        <v>51</v>
      </c>
      <c r="H23" s="8" t="s">
        <v>52</v>
      </c>
      <c r="I23" s="8" t="s">
        <v>13</v>
      </c>
      <c r="J23" s="8" t="s">
        <v>53</v>
      </c>
      <c r="K23" s="8"/>
    </row>
    <row r="24" s="2" customFormat="1" ht="85" customHeight="1" spans="1:11">
      <c r="A24" s="26"/>
      <c r="B24" s="27" t="s">
        <v>54</v>
      </c>
      <c r="C24" s="27" t="s">
        <v>55</v>
      </c>
      <c r="D24" s="17" t="s">
        <v>56</v>
      </c>
      <c r="E24" s="17"/>
      <c r="F24" s="8" t="s">
        <v>57</v>
      </c>
      <c r="G24" s="8" t="s">
        <v>58</v>
      </c>
      <c r="H24" s="8">
        <v>7.5</v>
      </c>
      <c r="I24" s="46">
        <v>7</v>
      </c>
      <c r="J24" s="47" t="s">
        <v>59</v>
      </c>
      <c r="K24" s="47"/>
    </row>
    <row r="25" s="2" customFormat="1" ht="36" customHeight="1" spans="1:11">
      <c r="A25" s="26"/>
      <c r="B25" s="27"/>
      <c r="C25" s="27" t="s">
        <v>60</v>
      </c>
      <c r="D25" s="17" t="s">
        <v>61</v>
      </c>
      <c r="E25" s="17"/>
      <c r="F25" s="8" t="s">
        <v>32</v>
      </c>
      <c r="G25" s="8" t="s">
        <v>32</v>
      </c>
      <c r="H25" s="8">
        <v>7.5</v>
      </c>
      <c r="I25" s="8">
        <v>7.5</v>
      </c>
      <c r="J25" s="47"/>
      <c r="K25" s="47"/>
    </row>
    <row r="26" s="2" customFormat="1" ht="36" customHeight="1" spans="1:11">
      <c r="A26" s="26"/>
      <c r="B26" s="27"/>
      <c r="C26" s="27" t="s">
        <v>62</v>
      </c>
      <c r="D26" s="17" t="s">
        <v>63</v>
      </c>
      <c r="E26" s="17"/>
      <c r="F26" s="8" t="s">
        <v>64</v>
      </c>
      <c r="G26" s="8" t="s">
        <v>64</v>
      </c>
      <c r="H26" s="8">
        <v>7.5</v>
      </c>
      <c r="I26" s="8">
        <v>7.5</v>
      </c>
      <c r="J26" s="47"/>
      <c r="K26" s="47"/>
    </row>
    <row r="27" s="2" customFormat="1" ht="36" customHeight="1" spans="1:11">
      <c r="A27" s="26"/>
      <c r="B27" s="27"/>
      <c r="C27" s="27" t="s">
        <v>65</v>
      </c>
      <c r="D27" s="17" t="s">
        <v>66</v>
      </c>
      <c r="E27" s="17"/>
      <c r="F27" s="8" t="s">
        <v>67</v>
      </c>
      <c r="G27" s="28">
        <v>0.9966</v>
      </c>
      <c r="H27" s="8">
        <v>7.5</v>
      </c>
      <c r="I27" s="8">
        <v>7.5</v>
      </c>
      <c r="J27" s="47"/>
      <c r="K27" s="47"/>
    </row>
    <row r="28" s="2" customFormat="1" ht="34" customHeight="1" spans="1:11">
      <c r="A28" s="26"/>
      <c r="B28" s="29" t="s">
        <v>68</v>
      </c>
      <c r="C28" s="27" t="s">
        <v>69</v>
      </c>
      <c r="D28" s="17" t="s">
        <v>70</v>
      </c>
      <c r="E28" s="17"/>
      <c r="F28" s="8" t="s">
        <v>71</v>
      </c>
      <c r="G28" s="8" t="s">
        <v>71</v>
      </c>
      <c r="H28" s="8">
        <v>7.5</v>
      </c>
      <c r="I28" s="8">
        <v>7.5</v>
      </c>
      <c r="J28" s="47"/>
      <c r="K28" s="47"/>
    </row>
    <row r="29" s="2" customFormat="1" ht="34" customHeight="1" spans="1:11">
      <c r="A29" s="26"/>
      <c r="B29" s="30"/>
      <c r="C29" s="27" t="s">
        <v>72</v>
      </c>
      <c r="D29" s="17" t="s">
        <v>73</v>
      </c>
      <c r="E29" s="17"/>
      <c r="F29" s="8" t="s">
        <v>74</v>
      </c>
      <c r="G29" s="8" t="s">
        <v>74</v>
      </c>
      <c r="H29" s="8">
        <v>7.5</v>
      </c>
      <c r="I29" s="8">
        <v>7.5</v>
      </c>
      <c r="J29" s="47"/>
      <c r="K29" s="47"/>
    </row>
    <row r="30" s="2" customFormat="1" ht="36" spans="1:11">
      <c r="A30" s="26"/>
      <c r="B30" s="27" t="s">
        <v>75</v>
      </c>
      <c r="C30" s="27" t="s">
        <v>76</v>
      </c>
      <c r="D30" s="17" t="s">
        <v>77</v>
      </c>
      <c r="E30" s="17"/>
      <c r="F30" s="8" t="s">
        <v>78</v>
      </c>
      <c r="G30" s="31">
        <v>1</v>
      </c>
      <c r="H30" s="8">
        <v>5</v>
      </c>
      <c r="I30" s="48">
        <v>5</v>
      </c>
      <c r="J30" s="47"/>
      <c r="K30" s="47"/>
    </row>
    <row r="31" s="2" customFormat="1" ht="16.15" customHeight="1" spans="1:11">
      <c r="A31" s="32" t="s">
        <v>79</v>
      </c>
      <c r="B31" s="33"/>
      <c r="C31" s="33"/>
      <c r="D31" s="33"/>
      <c r="E31" s="33"/>
      <c r="F31" s="33"/>
      <c r="G31" s="34"/>
      <c r="H31" s="35">
        <v>100</v>
      </c>
      <c r="I31" s="49">
        <f>SUM(K7,I13:I20,I24:I30)</f>
        <v>95.6</v>
      </c>
      <c r="J31" s="50"/>
      <c r="K31" s="51"/>
    </row>
    <row r="32" s="2" customFormat="1" ht="25" customHeight="1" spans="1:11">
      <c r="A32" s="36" t="s">
        <v>80</v>
      </c>
      <c r="B32" s="36"/>
      <c r="C32" s="36"/>
      <c r="D32" s="37" t="s">
        <v>81</v>
      </c>
      <c r="E32" s="38"/>
      <c r="F32" s="38"/>
      <c r="G32" s="38"/>
      <c r="H32" s="38"/>
      <c r="I32" s="38"/>
      <c r="J32" s="38"/>
      <c r="K32" s="38"/>
    </row>
    <row r="33" s="2" customFormat="1" ht="13" customHeight="1" spans="1:11">
      <c r="A33" s="39" t="s">
        <v>82</v>
      </c>
      <c r="B33" s="39"/>
      <c r="C33" s="39"/>
      <c r="D33" s="39"/>
      <c r="E33" s="39"/>
      <c r="F33" s="39"/>
      <c r="G33" s="39"/>
      <c r="H33" s="39"/>
      <c r="I33" s="39"/>
      <c r="J33" s="39"/>
      <c r="K33" s="39"/>
    </row>
    <row r="34" s="2" customFormat="1" ht="24" customHeight="1" spans="1:11">
      <c r="A34" s="39" t="s">
        <v>83</v>
      </c>
      <c r="B34" s="39"/>
      <c r="C34" s="39"/>
      <c r="D34" s="39"/>
      <c r="E34" s="39"/>
      <c r="F34" s="39"/>
      <c r="G34" s="39"/>
      <c r="H34" s="39"/>
      <c r="I34" s="39"/>
      <c r="J34" s="39"/>
      <c r="K34" s="39"/>
    </row>
    <row r="35" s="2" customFormat="1" ht="13" customHeight="1" spans="1:11">
      <c r="A35" s="40" t="s">
        <v>84</v>
      </c>
      <c r="B35" s="40"/>
      <c r="C35" s="40"/>
      <c r="D35" s="40"/>
      <c r="E35" s="40"/>
      <c r="F35" s="40"/>
      <c r="G35" s="40"/>
      <c r="H35" s="40"/>
      <c r="I35" s="40"/>
      <c r="J35" s="40"/>
      <c r="K35" s="40"/>
    </row>
    <row r="36" s="2" customFormat="1" ht="25" customHeight="1" spans="1:11">
      <c r="A36" s="40" t="s">
        <v>85</v>
      </c>
      <c r="B36" s="40"/>
      <c r="C36" s="40"/>
      <c r="D36" s="40"/>
      <c r="E36" s="40"/>
      <c r="F36" s="40"/>
      <c r="G36" s="40"/>
      <c r="H36" s="40"/>
      <c r="I36" s="40"/>
      <c r="J36" s="40"/>
      <c r="K36" s="40"/>
    </row>
    <row r="37" s="2" customFormat="1" ht="39" customHeight="1" spans="1:11">
      <c r="A37" s="41" t="s">
        <v>86</v>
      </c>
      <c r="B37" s="41"/>
      <c r="C37" s="41"/>
      <c r="D37" s="41"/>
      <c r="E37" s="41"/>
      <c r="F37" s="41"/>
      <c r="G37" s="41"/>
      <c r="H37" s="41"/>
      <c r="I37" s="41"/>
      <c r="J37" s="41"/>
      <c r="K37" s="41"/>
    </row>
  </sheetData>
  <mergeCells count="67">
    <mergeCell ref="A2:K2"/>
    <mergeCell ref="A3:K3"/>
    <mergeCell ref="A4:C4"/>
    <mergeCell ref="D4:K4"/>
    <mergeCell ref="A5:C5"/>
    <mergeCell ref="D5:F5"/>
    <mergeCell ref="G5:H5"/>
    <mergeCell ref="I5:K5"/>
    <mergeCell ref="I6:J6"/>
    <mergeCell ref="I7:J7"/>
    <mergeCell ref="I8:J8"/>
    <mergeCell ref="I9:J9"/>
    <mergeCell ref="I10:J10"/>
    <mergeCell ref="I11:J11"/>
    <mergeCell ref="E12:G12"/>
    <mergeCell ref="J12:K12"/>
    <mergeCell ref="E13:G13"/>
    <mergeCell ref="J13:K13"/>
    <mergeCell ref="E14:G14"/>
    <mergeCell ref="J14:K14"/>
    <mergeCell ref="E15:G15"/>
    <mergeCell ref="J15:K15"/>
    <mergeCell ref="E16:G16"/>
    <mergeCell ref="J16:K16"/>
    <mergeCell ref="E17:G17"/>
    <mergeCell ref="J17:K17"/>
    <mergeCell ref="E18:G18"/>
    <mergeCell ref="J18:K18"/>
    <mergeCell ref="E19:G19"/>
    <mergeCell ref="J19:K19"/>
    <mergeCell ref="E20:G20"/>
    <mergeCell ref="J20:K20"/>
    <mergeCell ref="B21:F21"/>
    <mergeCell ref="G21:K21"/>
    <mergeCell ref="B22:F22"/>
    <mergeCell ref="G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A31:G31"/>
    <mergeCell ref="J31:K31"/>
    <mergeCell ref="A32:C32"/>
    <mergeCell ref="D32:K32"/>
    <mergeCell ref="A33:K33"/>
    <mergeCell ref="A34:K34"/>
    <mergeCell ref="A35:K35"/>
    <mergeCell ref="A36:K36"/>
    <mergeCell ref="A37:K37"/>
    <mergeCell ref="A21:A22"/>
    <mergeCell ref="A23:A30"/>
    <mergeCell ref="B24:B27"/>
    <mergeCell ref="B28:B29"/>
    <mergeCell ref="A12:C20"/>
    <mergeCell ref="A6:C11"/>
  </mergeCells>
  <dataValidations count="1">
    <dataValidation type="decimal" operator="between" allowBlank="1" showInputMessage="1" showErrorMessage="1" sqref="I7:J7 I8:J8 I9:J9 I10:J10 I11:J11">
      <formula1>0</formula1>
      <formula2>1</formula2>
    </dataValidation>
  </dataValidations>
  <printOptions horizontalCentered="1" verticalCentered="1"/>
  <pageMargins left="0.590277777777778" right="0.590277777777778" top="0.313888888888889" bottom="0.313888888888889" header="0.313888888888889" footer="0.313888888888889"/>
  <pageSetup paperSize="9" scale="78" fitToHeight="0"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Administrator</cp:lastModifiedBy>
  <cp:revision>1</cp:revision>
  <dcterms:created xsi:type="dcterms:W3CDTF">2018-02-17T08:47:00Z</dcterms:created>
  <cp:lastPrinted>2020-03-13T06:17:00Z</cp:lastPrinted>
  <dcterms:modified xsi:type="dcterms:W3CDTF">2024-05-07T07:24:50Z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2052-10.1.0.7224</vt:lpwstr>
  </property>
  <property fmtid="{D5CDD505-2E9C-101B-9397-08002B2CF9AE}" pid="3" name="KSOReadingLayout">
    <vt:bool>true</vt:bool>
  </property>
</Properties>
</file>