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940" windowHeight="2940" tabRatio="847" firstSheet="3" activeTab="16"/>
  </bookViews>
  <sheets>
    <sheet name="总表" sheetId="1" r:id="rId1"/>
    <sheet name="拨款" sheetId="2" r:id="rId2"/>
    <sheet name="政府科目1" sheetId="3" r:id="rId3"/>
    <sheet name="政府科目2" sheetId="4" r:id="rId4"/>
    <sheet name="政府科目3" sheetId="5" r:id="rId5"/>
    <sheet name="政府科目4" sheetId="6" r:id="rId6"/>
    <sheet name="经济科目1" sheetId="7" r:id="rId7"/>
    <sheet name="经济科目2" sheetId="8" r:id="rId8"/>
    <sheet name="经济科目3" sheetId="9" r:id="rId9"/>
    <sheet name="经济科目4" sheetId="10" r:id="rId10"/>
    <sheet name="经济科目5" sheetId="11" r:id="rId11"/>
    <sheet name="经济科目6" sheetId="12" r:id="rId12"/>
    <sheet name="经济科目7" sheetId="13" r:id="rId13"/>
    <sheet name="项目" sheetId="14" r:id="rId14"/>
    <sheet name="绩效" sheetId="15" r:id="rId15"/>
    <sheet name="采购" sheetId="16" r:id="rId16"/>
    <sheet name="三公" sheetId="17" r:id="rId17"/>
  </sheets>
  <definedNames>
    <definedName name="_xlnm.Print_Area" localSheetId="1">'拨款'!$A$1:$J$24</definedName>
    <definedName name="_xlnm.Print_Area" localSheetId="15">'采购'!$A$1:$M$8</definedName>
    <definedName name="_xlnm.Print_Area" localSheetId="14">'绩效'!$A$1:$F$29</definedName>
    <definedName name="_xlnm.Print_Area" localSheetId="6">'经济科目1'!$A$1:$N$7</definedName>
    <definedName name="_xlnm.Print_Area" localSheetId="7">'经济科目2'!$A$1:$N$7</definedName>
    <definedName name="_xlnm.Print_Area" localSheetId="8">'经济科目3'!$A$1:$N$7</definedName>
    <definedName name="_xlnm.Print_Area" localSheetId="9">'经济科目4'!$A$1:$N$7</definedName>
    <definedName name="_xlnm.Print_Area" localSheetId="10">'经济科目5'!$A$1:$N$7</definedName>
    <definedName name="_xlnm.Print_Area" localSheetId="11">'经济科目6'!$A$1:$N$6</definedName>
    <definedName name="_xlnm.Print_Area" localSheetId="12">'经济科目7'!$A$1:$M$5</definedName>
    <definedName name="_xlnm.Print_Area" localSheetId="16">'三公'!$A$1:$J$11</definedName>
    <definedName name="_xlnm.Print_Area" localSheetId="13">'项目'!$A$1:$H$13</definedName>
    <definedName name="_xlnm.Print_Area" localSheetId="2">'政府科目1'!$A$1:$N$7</definedName>
    <definedName name="_xlnm.Print_Area" localSheetId="3">'政府科目2'!$A$1:$O$7</definedName>
    <definedName name="_xlnm.Print_Area" localSheetId="4">'政府科目3'!$A$1:$N$7</definedName>
    <definedName name="_xlnm.Print_Area" localSheetId="5">'政府科目4'!$A$1:$Q$7</definedName>
    <definedName name="_xlnm.Print_Area" localSheetId="0">'总表'!$A$1:$D$31</definedName>
    <definedName name="_xlnm.Print_Area">#N/A</definedName>
    <definedName name="_xlnm.Print_Titles" localSheetId="1">'拨款'!$1:$7</definedName>
    <definedName name="_xlnm.Print_Titles" localSheetId="15">'采购'!$1:$7</definedName>
    <definedName name="_xlnm.Print_Titles" localSheetId="14">'绩效'!$1:$28</definedName>
    <definedName name="_xlnm.Print_Titles" localSheetId="6">'经济科目1'!$1:$5</definedName>
    <definedName name="_xlnm.Print_Titles" localSheetId="7">'经济科目2'!$1:$5</definedName>
    <definedName name="_xlnm.Print_Titles" localSheetId="8">'经济科目3'!$1:$5</definedName>
    <definedName name="_xlnm.Print_Titles" localSheetId="9">'经济科目4'!$1:$5</definedName>
    <definedName name="_xlnm.Print_Titles" localSheetId="10">'经济科目5'!$1:$5</definedName>
    <definedName name="_xlnm.Print_Titles" localSheetId="11">'经济科目6'!$1:$5</definedName>
    <definedName name="_xlnm.Print_Titles" localSheetId="12">'经济科目7'!$1:$5</definedName>
    <definedName name="_xlnm.Print_Titles" localSheetId="16">'三公'!$1:$6</definedName>
    <definedName name="_xlnm.Print_Titles" localSheetId="13">'项目'!$1:$5</definedName>
    <definedName name="_xlnm.Print_Titles" localSheetId="2">'政府科目1'!$1:$5</definedName>
    <definedName name="_xlnm.Print_Titles" localSheetId="3">'政府科目2'!$1:$5</definedName>
    <definedName name="_xlnm.Print_Titles" localSheetId="4">'政府科目3'!$1:$5</definedName>
    <definedName name="_xlnm.Print_Titles" localSheetId="5">'政府科目4'!$1:$5</definedName>
    <definedName name="_xlnm.Print_Titles" localSheetId="0">'总表'!$1:$5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<sst xmlns="http://schemas.openxmlformats.org/spreadsheetml/2006/main" count="458" uniqueCount="256">
  <si>
    <t>2020财政拨款支出预算表（按支出功能分类）</t>
  </si>
  <si>
    <t xml:space="preserve"> </t>
  </si>
  <si>
    <t>认证经费</t>
  </si>
  <si>
    <t>生活补助</t>
  </si>
  <si>
    <t>资本性支出（基本建设）</t>
  </si>
  <si>
    <t>机关事业单位基本养老保险缴费</t>
  </si>
  <si>
    <t>基础设施建设</t>
  </si>
  <si>
    <t>事业预算收入</t>
  </si>
  <si>
    <t>2020年财政拨款支出预算表（按部门预算经济分类）</t>
  </si>
  <si>
    <t>2020 年 财 政 拨 款 项 目 支 出 预 算 明 细 表</t>
  </si>
  <si>
    <t>其他支出</t>
  </si>
  <si>
    <t>对个人和家庭的补助</t>
  </si>
  <si>
    <t>八、其他预算收入</t>
  </si>
  <si>
    <t>十五、金融支出</t>
  </si>
  <si>
    <t>离休费</t>
  </si>
  <si>
    <t>附件4续1</t>
  </si>
  <si>
    <t>附件4续5</t>
  </si>
  <si>
    <t>助学金</t>
  </si>
  <si>
    <t>十四、商业服务业等支出</t>
  </si>
  <si>
    <t xml:space="preserve">        其他资金</t>
  </si>
  <si>
    <t xml:space="preserve">    药品事务</t>
  </si>
  <si>
    <t>住房公积金</t>
  </si>
  <si>
    <t>绩            效           指                     标</t>
  </si>
  <si>
    <t>实施单位及代码</t>
  </si>
  <si>
    <t>2020年财政拨款“三公”经费支出预算表</t>
  </si>
  <si>
    <t>职业年金缴费</t>
  </si>
  <si>
    <t>项目属性</t>
  </si>
  <si>
    <t>单位名称（项目名称）</t>
  </si>
  <si>
    <t>信息网络及软件购置更新</t>
  </si>
  <si>
    <t>附件8</t>
  </si>
  <si>
    <t>附件4</t>
  </si>
  <si>
    <t>文物和陈列品购置</t>
  </si>
  <si>
    <t>收       入       总       计</t>
  </si>
  <si>
    <t>支            出            预            算</t>
  </si>
  <si>
    <t>一般公共预算拨款</t>
  </si>
  <si>
    <t>其他社会保障缴费</t>
  </si>
  <si>
    <t>资              金              来              源</t>
  </si>
  <si>
    <t>取暖费</t>
  </si>
  <si>
    <t>一、一般公共服务支出</t>
  </si>
  <si>
    <t>因公出国（境）费用</t>
  </si>
  <si>
    <t>四、经营预算收入</t>
  </si>
  <si>
    <t>一般公共服务支出</t>
  </si>
  <si>
    <t xml:space="preserve">    行政单位医疗</t>
  </si>
  <si>
    <t>其他资本性支出</t>
  </si>
  <si>
    <t>支       出       总       计</t>
  </si>
  <si>
    <t>二、非同级财政拨款预算收入</t>
  </si>
  <si>
    <t>三、公共安全支出</t>
  </si>
  <si>
    <t>国内债务付息</t>
  </si>
  <si>
    <t>救济费</t>
  </si>
  <si>
    <t>社会福利和救助</t>
  </si>
  <si>
    <t>资本性支出（二）</t>
  </si>
  <si>
    <t>七、投资预算收益</t>
  </si>
  <si>
    <t>离退休费</t>
  </si>
  <si>
    <t>经营预算收入</t>
  </si>
  <si>
    <t>因公出国             （境）费用</t>
  </si>
  <si>
    <t>天津市药品监督管理局</t>
  </si>
  <si>
    <t>二级指标</t>
  </si>
  <si>
    <t>合计</t>
  </si>
  <si>
    <t xml:space="preserve">    机关事业单位基本养老保险缴费支出</t>
  </si>
  <si>
    <t>公务用车购置及运行费</t>
  </si>
  <si>
    <t>福利费</t>
  </si>
  <si>
    <t>附件3续3</t>
  </si>
  <si>
    <t>数量指标</t>
  </si>
  <si>
    <t>八、卫生健康支出</t>
  </si>
  <si>
    <t>收            入            预            算</t>
  </si>
  <si>
    <t>人员经费</t>
  </si>
  <si>
    <t>租赁费</t>
  </si>
  <si>
    <t>咨询费</t>
  </si>
  <si>
    <t>津贴补贴</t>
  </si>
  <si>
    <t>过期药品回收销毁经费</t>
  </si>
  <si>
    <t>上级补助预算收入</t>
  </si>
  <si>
    <t>产出指标</t>
  </si>
  <si>
    <t>六、文化旅游体育与传媒支出</t>
  </si>
  <si>
    <t>印刷费</t>
  </si>
  <si>
    <t>三、事业预算收入</t>
  </si>
  <si>
    <t>社会效益指标</t>
  </si>
  <si>
    <t xml:space="preserve">  行政事业单位养老支出</t>
  </si>
  <si>
    <t>项目资金                    （万元）</t>
  </si>
  <si>
    <t>差旅费</t>
  </si>
  <si>
    <t>附件4续2</t>
  </si>
  <si>
    <t>附件4续6</t>
  </si>
  <si>
    <t>十二、交通运输支出</t>
  </si>
  <si>
    <t>功能科目编码</t>
  </si>
  <si>
    <t>服务对象满意度指标</t>
  </si>
  <si>
    <t>机关资本性支出（二）</t>
  </si>
  <si>
    <t>十三、资源勘探工业信息等支出</t>
  </si>
  <si>
    <t>费用补贴</t>
  </si>
  <si>
    <t>专用材料购置费</t>
  </si>
  <si>
    <t>单位           编码</t>
  </si>
  <si>
    <t xml:space="preserve">  行政事业单位医疗</t>
  </si>
  <si>
    <t>满意度指标</t>
  </si>
  <si>
    <t>附件3</t>
  </si>
  <si>
    <t>五、科学技术支出</t>
  </si>
  <si>
    <t>公  务
接待费</t>
  </si>
  <si>
    <t>附件7</t>
  </si>
  <si>
    <t>邮电费</t>
  </si>
  <si>
    <t>十六、援助其他地区支出</t>
  </si>
  <si>
    <t>附属单位上缴预算收入</t>
  </si>
  <si>
    <t>效益指标</t>
  </si>
  <si>
    <t xml:space="preserve">指标值 </t>
  </si>
  <si>
    <t>对民间非营利组织和群众性自治组织补助</t>
  </si>
  <si>
    <t>奖金</t>
  </si>
  <si>
    <t>其他基本建设支出</t>
  </si>
  <si>
    <t>其他对企业补助</t>
  </si>
  <si>
    <t>五、上级补助预算收入</t>
  </si>
  <si>
    <t>非同级财政拨款预算收入</t>
  </si>
  <si>
    <t>财  政  拨  款  预  算  收  入</t>
  </si>
  <si>
    <t>二、国防支出</t>
  </si>
  <si>
    <t>项目起止时间</t>
  </si>
  <si>
    <t>社会保障缴费</t>
  </si>
  <si>
    <t>2020  年  政  府  采  购  预  算  表</t>
  </si>
  <si>
    <t>绩效工资</t>
  </si>
  <si>
    <t>九、节能环保支出</t>
  </si>
  <si>
    <t>其他对事业单位补助</t>
  </si>
  <si>
    <t>公务用车           运行费</t>
  </si>
  <si>
    <t>2101101</t>
  </si>
  <si>
    <t>功能科目</t>
  </si>
  <si>
    <t>行政事业性收费安排的拨款</t>
  </si>
  <si>
    <t>专用材料费</t>
  </si>
  <si>
    <t>时效指标</t>
  </si>
  <si>
    <t>公务接待费</t>
  </si>
  <si>
    <t>单位编码</t>
  </si>
  <si>
    <t>物资储备</t>
  </si>
  <si>
    <t>生态效益指标</t>
  </si>
  <si>
    <t>一级指标</t>
  </si>
  <si>
    <t>单位：万元</t>
  </si>
  <si>
    <t>二十一、债务付息支出</t>
  </si>
  <si>
    <t>手续费</t>
  </si>
  <si>
    <t>2013801</t>
  </si>
  <si>
    <t>伙食补助费</t>
  </si>
  <si>
    <t>工资福利支出</t>
  </si>
  <si>
    <t>小计</t>
  </si>
  <si>
    <t>十九、粮油物资储备支出</t>
  </si>
  <si>
    <t>单    位    名    称</t>
  </si>
  <si>
    <t>其他对个人和家庭的补助</t>
  </si>
  <si>
    <t>2020    年    部    门    预    算    总    表</t>
  </si>
  <si>
    <t>357357</t>
  </si>
  <si>
    <t>公务用车           购置费</t>
  </si>
  <si>
    <t>土地征迁补偿和安置支出</t>
  </si>
  <si>
    <t>单　位　名　称</t>
  </si>
  <si>
    <t>药品买样费</t>
  </si>
  <si>
    <t>可持续影响指标</t>
  </si>
  <si>
    <t>培训费</t>
  </si>
  <si>
    <t>公用经费</t>
  </si>
  <si>
    <t>附件4续3</t>
  </si>
  <si>
    <t>资本性支出</t>
  </si>
  <si>
    <t>委托业务费</t>
  </si>
  <si>
    <t>项目支出</t>
  </si>
  <si>
    <t>备       注</t>
  </si>
  <si>
    <t>2013812</t>
  </si>
  <si>
    <t>其中：        工会经费</t>
  </si>
  <si>
    <t>机关资本性支出（一）</t>
  </si>
  <si>
    <t>2020年项目支出绩效目标表</t>
  </si>
  <si>
    <t>工资奖金津补贴</t>
  </si>
  <si>
    <t>附件6</t>
  </si>
  <si>
    <t>附件2</t>
  </si>
  <si>
    <t>赠与</t>
  </si>
  <si>
    <t>项目名称</t>
  </si>
  <si>
    <t>土地补偿</t>
  </si>
  <si>
    <t>抚恤金</t>
  </si>
  <si>
    <t xml:space="preserve">  市场监督管理事务</t>
  </si>
  <si>
    <t>商品和服务支出</t>
  </si>
  <si>
    <t>其他交通费用</t>
  </si>
  <si>
    <t>基    本    支    出</t>
  </si>
  <si>
    <t>项                  目</t>
  </si>
  <si>
    <t>政府性基金拨款</t>
  </si>
  <si>
    <t>奖励金</t>
  </si>
  <si>
    <t>本    年    收    入    合    计</t>
  </si>
  <si>
    <t>十七、自然资源海洋气象等支出</t>
  </si>
  <si>
    <t>其他交通工具购置</t>
  </si>
  <si>
    <t>工会经费</t>
  </si>
  <si>
    <t>十、城乡社区支出</t>
  </si>
  <si>
    <t>对事业单位资本性补助</t>
  </si>
  <si>
    <t>2020年财政拨款支出预算表（按政府预算经济分类）</t>
  </si>
  <si>
    <t>社会保障和就业支出</t>
  </si>
  <si>
    <t>维修(护)费</t>
  </si>
  <si>
    <t>单位                   编码</t>
  </si>
  <si>
    <t>电费</t>
  </si>
  <si>
    <t>医疗费补助</t>
  </si>
  <si>
    <t>退职（役）费</t>
  </si>
  <si>
    <t>设备购置</t>
  </si>
  <si>
    <t>十八、住房保障支出</t>
  </si>
  <si>
    <t>物业管理费</t>
  </si>
  <si>
    <t>会议费</t>
  </si>
  <si>
    <t xml:space="preserve">    行政运行</t>
  </si>
  <si>
    <t>绩           效           目         标</t>
  </si>
  <si>
    <t>附件3续1</t>
  </si>
  <si>
    <t>利息补贴</t>
  </si>
  <si>
    <t>职工基本医疗保险缴费</t>
  </si>
  <si>
    <t>机关工资福利支出</t>
  </si>
  <si>
    <t>单位名称</t>
  </si>
  <si>
    <t>其他商品和服务支出</t>
  </si>
  <si>
    <t>对民间非营利组织和群众性自治组织补贴</t>
  </si>
  <si>
    <t>债务利息及费用支出</t>
  </si>
  <si>
    <t xml:space="preserve">    公务员医疗补助</t>
  </si>
  <si>
    <t>二十、灾害防治及应急管理支出</t>
  </si>
  <si>
    <t>主管预算部门</t>
  </si>
  <si>
    <t>九、上年结转和结余</t>
  </si>
  <si>
    <t>预    算</t>
  </si>
  <si>
    <t xml:space="preserve">  其中：财政拨款</t>
  </si>
  <si>
    <t>总计</t>
  </si>
  <si>
    <t>公务用车购置</t>
  </si>
  <si>
    <t>本    年    支    出    合    计</t>
  </si>
  <si>
    <t>七、社会保障和就业支出</t>
  </si>
  <si>
    <t xml:space="preserve">        </t>
  </si>
  <si>
    <t>成本指标</t>
  </si>
  <si>
    <t>附件4续4</t>
  </si>
  <si>
    <t>上年结转和结余</t>
  </si>
  <si>
    <t>一、财政拨款预算收入</t>
  </si>
  <si>
    <t>金                  额</t>
  </si>
  <si>
    <t>办公费</t>
  </si>
  <si>
    <t>经济效益指标</t>
  </si>
  <si>
    <t>十一、农林水支出</t>
  </si>
  <si>
    <t>对企业补助</t>
  </si>
  <si>
    <t>项　  目　  名  　称</t>
  </si>
  <si>
    <t>附件5</t>
  </si>
  <si>
    <t>卫生健康支出</t>
  </si>
  <si>
    <t>对事业单位经常性补助</t>
  </si>
  <si>
    <t>附件1</t>
  </si>
  <si>
    <t>小  计</t>
  </si>
  <si>
    <t>房屋建筑物购建</t>
  </si>
  <si>
    <t xml:space="preserve">      天津市药品监督管理局</t>
  </si>
  <si>
    <t>基本工资</t>
  </si>
  <si>
    <t>三级指标</t>
  </si>
  <si>
    <t>二十二、其他支出</t>
  </si>
  <si>
    <t>单位          编码</t>
  </si>
  <si>
    <t>医疗费</t>
  </si>
  <si>
    <t>质量指标</t>
  </si>
  <si>
    <t>二十三、结转下年</t>
  </si>
  <si>
    <t>财政拨款预算收入</t>
  </si>
  <si>
    <t>投资预算收益</t>
  </si>
  <si>
    <t>专用设备购置</t>
  </si>
  <si>
    <t>办公设备购置</t>
  </si>
  <si>
    <t>办公经费</t>
  </si>
  <si>
    <t>六、附属单位上缴预算收入</t>
  </si>
  <si>
    <t>备     注</t>
  </si>
  <si>
    <t>其他预算收入</t>
  </si>
  <si>
    <t>劳务费</t>
  </si>
  <si>
    <t>公务员医疗补助缴费</t>
  </si>
  <si>
    <t>大型修缮</t>
  </si>
  <si>
    <t>资本性支出（一）</t>
  </si>
  <si>
    <t>专用燃料费</t>
  </si>
  <si>
    <t>金                     额</t>
  </si>
  <si>
    <t>四、教育支出</t>
  </si>
  <si>
    <t>维修（护）费</t>
  </si>
  <si>
    <t>2101103</t>
  </si>
  <si>
    <t>其他工资福利支出</t>
  </si>
  <si>
    <t>2080505</t>
  </si>
  <si>
    <t>机关商品和服务支出</t>
  </si>
  <si>
    <t>水费</t>
  </si>
  <si>
    <t>附件3续2</t>
  </si>
  <si>
    <t>公务用车运行维护费</t>
  </si>
  <si>
    <t>退休费</t>
  </si>
  <si>
    <t>被装购置费</t>
  </si>
  <si>
    <t>税金及附加费用</t>
  </si>
  <si>
    <t>部门名称：天津市药品监督管理局（本级）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</si>
</sst>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"/>
    <numFmt numFmtId="183" formatCode="#,##0_ "/>
    <numFmt numFmtId="184" formatCode="#,##0.0_ "/>
    <numFmt numFmtId="185" formatCode="#,##0.0000"/>
    <numFmt numFmtId="186" formatCode="* #,##0.00;* \-#,##0.00;* &quot;&quot;??;@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* #,##0.0;* \-#,##0.0;* &quot;&quot;??;@"/>
    <numFmt numFmtId="192" formatCode="00"/>
    <numFmt numFmtId="193" formatCode="0000"/>
    <numFmt numFmtId="194" formatCode="0_);[Red]\(0\)"/>
    <numFmt numFmtId="195" formatCode="* #,##0;* \-#,##0;* &quot;&quot;??;@"/>
    <numFmt numFmtId="196" formatCode="000000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#,##0.00_);[Red]\(#,##0.00\)"/>
    <numFmt numFmtId="201" formatCode="#,##0.00_ "/>
    <numFmt numFmtId="202" formatCode="#,##0.00_);\(#,##0.00\)"/>
    <numFmt numFmtId="203" formatCode="#,##0.0_);\(#,##0.0\)"/>
    <numFmt numFmtId="204" formatCode="#,##0_);\(#,##0\)"/>
    <numFmt numFmtId="205" formatCode="#,##0.0_);[Red]\(#,##0.0\)"/>
    <numFmt numFmtId="206" formatCode="#,##0_);[Red]\(#,##0\)"/>
    <numFmt numFmtId="207" formatCode="#,##0.000_);[Red]\(#,##0.000\)"/>
    <numFmt numFmtId="208" formatCode="&quot;\&quot;#,##0.00_);\(&quot;\&quot;#,##0.00\)"/>
    <numFmt numFmtId="209" formatCode="0.0_);[Red]\(0.0\)"/>
    <numFmt numFmtId="210" formatCode="0.00_);[Red]\(0.00\)"/>
    <numFmt numFmtId="211" formatCode="&quot;¥&quot;* _-#,##0.00;;&quot;¥&quot;* _-&quot;-&quot;??;@"/>
    <numFmt numFmtId="212" formatCode="0.0"/>
    <numFmt numFmtId="213" formatCode="0.0_ "/>
    <numFmt numFmtId="214" formatCode="###,###,###,##0.0"/>
    <numFmt numFmtId="215" formatCode="###,###,###,##0"/>
    <numFmt numFmtId="216" formatCode="0.00_ "/>
    <numFmt numFmtId="217" formatCode=";;"/>
    <numFmt numFmtId="218" formatCode="&quot;¥&quot;#,##0;\-&quot;¥&quot;#,##0"/>
    <numFmt numFmtId="219" formatCode="&quot;¥&quot;#,##0;[Red]\-&quot;¥&quot;#,##0"/>
    <numFmt numFmtId="220" formatCode="&quot;¥&quot;#,##0.00;\-&quot;¥&quot;#,##0.00"/>
    <numFmt numFmtId="221" formatCode="&quot;¥&quot;#,##0.00;[Red]\-&quot;¥&quot;#,##0.00"/>
    <numFmt numFmtId="222" formatCode="_-&quot;¥&quot;* #,##0_-;\-&quot;¥&quot;* #,##0_-;_-&quot;¥&quot;* &quot;-&quot;_-;_-@_-"/>
    <numFmt numFmtId="223" formatCode="_-* #,##0_-;\-* #,##0_-;_-* &quot;-&quot;_-;_-@_-"/>
    <numFmt numFmtId="224" formatCode="_-&quot;¥&quot;* #,##0.00_-;\-&quot;¥&quot;* #,##0.00_-;_-&quot;¥&quot;* &quot;-&quot;??_-;_-@_-"/>
    <numFmt numFmtId="225" formatCode="_-* #,##0.00_-;\-* #,##0.00_-;_-* &quot;-&quot;??_-;_-@_-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.000000"/>
  </numFmts>
  <fonts count="4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22"/>
      <name val="黑体"/>
      <family val="3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5" borderId="8" applyNumberFormat="0" applyAlignment="0" applyProtection="0"/>
    <xf numFmtId="0" fontId="42" fillId="30" borderId="5" applyNumberFormat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37" borderId="9" applyNumberFormat="0" applyFont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horizontal="centerContinuous" vertical="top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217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82" fontId="1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 applyProtection="1">
      <alignment horizontal="centerContinuous" vertical="center"/>
      <protection/>
    </xf>
    <xf numFmtId="184" fontId="1" fillId="0" borderId="11" xfId="0" applyNumberFormat="1" applyFont="1" applyFill="1" applyBorder="1" applyAlignment="1" applyProtection="1">
      <alignment horizontal="centerContinuous" vertical="center"/>
      <protection/>
    </xf>
    <xf numFmtId="184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6" fontId="4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182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182" fontId="1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Continuous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182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184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Border="1" applyAlignment="1">
      <alignment horizontal="centerContinuous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left" vertical="center" wrapText="1"/>
    </xf>
    <xf numFmtId="182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38" borderId="1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left" vertical="center"/>
    </xf>
    <xf numFmtId="182" fontId="1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82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182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7" xfId="0" applyNumberFormat="1" applyFont="1" applyFill="1" applyBorder="1" applyAlignment="1" applyProtection="1">
      <alignment horizontal="right" vertical="center" wrapText="1"/>
      <protection/>
    </xf>
    <xf numFmtId="182" fontId="1" fillId="0" borderId="10" xfId="0" applyNumberFormat="1" applyFont="1" applyFill="1" applyBorder="1" applyAlignment="1" applyProtection="1">
      <alignment horizontal="right" vertical="center"/>
      <protection/>
    </xf>
    <xf numFmtId="182" fontId="1" fillId="0" borderId="11" xfId="0" applyNumberFormat="1" applyFont="1" applyFill="1" applyBorder="1" applyAlignment="1" applyProtection="1">
      <alignment horizontal="right" vertical="center" wrapText="1"/>
      <protection/>
    </xf>
    <xf numFmtId="185" fontId="1" fillId="0" borderId="18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2" fontId="1" fillId="0" borderId="14" xfId="0" applyNumberFormat="1" applyFont="1" applyFill="1" applyBorder="1" applyAlignment="1" applyProtection="1">
      <alignment horizontal="right" vertical="center" wrapText="1"/>
      <protection/>
    </xf>
    <xf numFmtId="185" fontId="0" fillId="0" borderId="18" xfId="0" applyNumberFormat="1" applyFont="1" applyFill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82" fontId="1" fillId="0" borderId="19" xfId="0" applyNumberFormat="1" applyFont="1" applyFill="1" applyBorder="1" applyAlignment="1" applyProtection="1">
      <alignment horizontal="right" vertical="center" wrapText="1"/>
      <protection/>
    </xf>
    <xf numFmtId="182" fontId="1" fillId="0" borderId="12" xfId="0" applyNumberFormat="1" applyFont="1" applyFill="1" applyBorder="1" applyAlignment="1" applyProtection="1">
      <alignment horizontal="right" vertical="center" wrapText="1"/>
      <protection/>
    </xf>
    <xf numFmtId="182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84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zoomScale="75" zoomScaleNormal="75" zoomScalePageLayoutView="0" workbookViewId="0" topLeftCell="A10">
      <selection activeCell="D26" sqref="D26"/>
    </sheetView>
  </sheetViews>
  <sheetFormatPr defaultColWidth="9.16015625" defaultRowHeight="11.25"/>
  <cols>
    <col min="1" max="1" width="71.66015625" style="0" customWidth="1"/>
    <col min="2" max="2" width="36.83203125" style="0" customWidth="1"/>
    <col min="3" max="3" width="71.66015625" style="0" customWidth="1"/>
    <col min="4" max="4" width="36.83203125" style="0" customWidth="1"/>
    <col min="5" max="156" width="9" style="0" customWidth="1"/>
  </cols>
  <sheetData>
    <row r="1" ht="15.75" customHeight="1">
      <c r="A1" s="1" t="s">
        <v>218</v>
      </c>
    </row>
    <row r="2" spans="1:249" ht="48.75" customHeight="1">
      <c r="A2" s="17" t="s">
        <v>135</v>
      </c>
      <c r="B2" s="17"/>
      <c r="C2" s="17"/>
      <c r="D2" s="2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</row>
    <row r="3" spans="1:249" ht="21.75" customHeight="1">
      <c r="A3" s="136" t="s">
        <v>255</v>
      </c>
      <c r="B3" s="16"/>
      <c r="C3" s="16"/>
      <c r="D3" s="16" t="s">
        <v>125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24" customHeight="1">
      <c r="A4" s="13" t="s">
        <v>64</v>
      </c>
      <c r="B4" s="13"/>
      <c r="C4" s="13" t="s">
        <v>33</v>
      </c>
      <c r="D4" s="1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</row>
    <row r="5" spans="1:249" ht="24" customHeight="1">
      <c r="A5" s="78" t="s">
        <v>164</v>
      </c>
      <c r="B5" s="92" t="s">
        <v>198</v>
      </c>
      <c r="C5" s="78" t="s">
        <v>164</v>
      </c>
      <c r="D5" s="92" t="s">
        <v>198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</row>
    <row r="6" spans="1:249" ht="24" customHeight="1">
      <c r="A6" s="93" t="s">
        <v>208</v>
      </c>
      <c r="B6" s="107">
        <v>4060.7</v>
      </c>
      <c r="C6" s="80" t="s">
        <v>38</v>
      </c>
      <c r="D6" s="108">
        <v>3705.6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</row>
    <row r="7" spans="1:249" ht="24" customHeight="1">
      <c r="A7" s="102" t="s">
        <v>45</v>
      </c>
      <c r="B7" s="107">
        <v>0</v>
      </c>
      <c r="C7" s="91" t="s">
        <v>107</v>
      </c>
      <c r="D7" s="108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ht="24" customHeight="1">
      <c r="A8" s="94" t="s">
        <v>74</v>
      </c>
      <c r="B8" s="107">
        <v>0</v>
      </c>
      <c r="C8" s="91" t="s">
        <v>46</v>
      </c>
      <c r="D8" s="108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ht="24" customHeight="1">
      <c r="A9" s="94" t="s">
        <v>40</v>
      </c>
      <c r="B9" s="107"/>
      <c r="C9" s="94" t="s">
        <v>243</v>
      </c>
      <c r="D9" s="105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ht="24" customHeight="1">
      <c r="A10" s="93" t="s">
        <v>104</v>
      </c>
      <c r="B10" s="107">
        <v>0</v>
      </c>
      <c r="C10" s="91" t="s">
        <v>92</v>
      </c>
      <c r="D10" s="98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ht="24" customHeight="1">
      <c r="A11" s="93" t="s">
        <v>234</v>
      </c>
      <c r="B11" s="107">
        <v>0</v>
      </c>
      <c r="C11" s="91" t="s">
        <v>72</v>
      </c>
      <c r="D11" s="98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ht="24" customHeight="1">
      <c r="A12" s="93" t="s">
        <v>51</v>
      </c>
      <c r="B12" s="107">
        <v>0</v>
      </c>
      <c r="C12" s="91" t="s">
        <v>203</v>
      </c>
      <c r="D12" s="98">
        <v>220.9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ht="24" customHeight="1">
      <c r="A13" s="93" t="s">
        <v>12</v>
      </c>
      <c r="B13" s="107"/>
      <c r="C13" s="91" t="s">
        <v>63</v>
      </c>
      <c r="D13" s="98">
        <v>200.2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  <row r="14" spans="1:249" ht="24" customHeight="1">
      <c r="A14" s="93"/>
      <c r="B14" s="95"/>
      <c r="C14" s="94" t="s">
        <v>112</v>
      </c>
      <c r="D14" s="98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</row>
    <row r="15" spans="1:249" ht="24" customHeight="1">
      <c r="A15" s="81"/>
      <c r="B15" s="95"/>
      <c r="C15" s="91" t="s">
        <v>171</v>
      </c>
      <c r="D15" s="98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</row>
    <row r="16" spans="1:249" ht="24" customHeight="1">
      <c r="A16" s="81"/>
      <c r="B16" s="95"/>
      <c r="C16" s="91" t="s">
        <v>212</v>
      </c>
      <c r="D16" s="98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</row>
    <row r="17" spans="1:249" ht="24" customHeight="1">
      <c r="A17" s="81"/>
      <c r="B17" s="95"/>
      <c r="C17" s="91" t="s">
        <v>81</v>
      </c>
      <c r="D17" s="98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</row>
    <row r="18" spans="1:249" ht="24" customHeight="1">
      <c r="A18" s="79"/>
      <c r="B18" s="43"/>
      <c r="C18" s="91" t="s">
        <v>85</v>
      </c>
      <c r="D18" s="98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</row>
    <row r="19" spans="1:249" ht="24" customHeight="1">
      <c r="A19" s="82"/>
      <c r="B19" s="43"/>
      <c r="C19" s="91" t="s">
        <v>18</v>
      </c>
      <c r="D19" s="98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</row>
    <row r="20" spans="1:249" ht="24" customHeight="1">
      <c r="A20" s="82"/>
      <c r="B20" s="43"/>
      <c r="C20" s="91" t="s">
        <v>13</v>
      </c>
      <c r="D20" s="98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</row>
    <row r="21" spans="1:249" ht="24" customHeight="1">
      <c r="A21" s="82"/>
      <c r="B21" s="43"/>
      <c r="C21" s="91" t="s">
        <v>96</v>
      </c>
      <c r="D21" s="98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</row>
    <row r="22" spans="1:249" ht="24" customHeight="1">
      <c r="A22" s="82"/>
      <c r="B22" s="43"/>
      <c r="C22" s="91" t="s">
        <v>168</v>
      </c>
      <c r="D22" s="98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</row>
    <row r="23" spans="1:249" ht="24" customHeight="1">
      <c r="A23" s="82"/>
      <c r="B23" s="43"/>
      <c r="C23" s="91" t="s">
        <v>181</v>
      </c>
      <c r="D23" s="98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</row>
    <row r="24" spans="1:249" ht="24" customHeight="1">
      <c r="A24" s="82"/>
      <c r="B24" s="43"/>
      <c r="C24" s="91" t="s">
        <v>132</v>
      </c>
      <c r="D24" s="98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</row>
    <row r="25" spans="1:249" ht="24" customHeight="1">
      <c r="A25" s="82"/>
      <c r="B25" s="43"/>
      <c r="C25" s="91" t="s">
        <v>195</v>
      </c>
      <c r="D25" s="106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</row>
    <row r="26" spans="1:249" ht="24" customHeight="1">
      <c r="A26" s="101"/>
      <c r="B26" s="43"/>
      <c r="C26" s="91" t="s">
        <v>126</v>
      </c>
      <c r="D26" s="105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</row>
    <row r="27" spans="1:249" ht="24" customHeight="1">
      <c r="A27" s="96"/>
      <c r="B27" s="43"/>
      <c r="C27" s="91" t="s">
        <v>224</v>
      </c>
      <c r="D27" s="98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</row>
    <row r="28" spans="1:249" ht="24" customHeight="1">
      <c r="A28" s="97" t="s">
        <v>167</v>
      </c>
      <c r="B28" s="107">
        <v>4060.7</v>
      </c>
      <c r="C28" s="78" t="s">
        <v>202</v>
      </c>
      <c r="D28" s="98">
        <f>SUM(D6:D25)</f>
        <v>4126.7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</row>
    <row r="29" spans="1:249" ht="24" customHeight="1">
      <c r="A29" s="93" t="s">
        <v>197</v>
      </c>
      <c r="B29" s="107">
        <v>66</v>
      </c>
      <c r="C29" s="80" t="s">
        <v>228</v>
      </c>
      <c r="D29" s="105">
        <v>0</v>
      </c>
      <c r="E29" s="2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24" customHeight="1">
      <c r="A30" s="99" t="s">
        <v>32</v>
      </c>
      <c r="B30" s="107">
        <v>4126.7</v>
      </c>
      <c r="C30" s="13" t="s">
        <v>44</v>
      </c>
      <c r="D30" s="105">
        <v>4126.7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</row>
    <row r="31" spans="1:249" ht="12.75" customHeight="1">
      <c r="A31" s="35"/>
      <c r="B31" s="100"/>
      <c r="C31" s="35"/>
      <c r="D31" s="109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</row>
    <row r="32" spans="1:249" ht="27.75" customHeight="1">
      <c r="A32" s="20"/>
      <c r="B32" s="25"/>
      <c r="C32" s="20"/>
      <c r="D32" s="2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</row>
    <row r="33" spans="1:249" ht="27.75" customHeight="1">
      <c r="A33" s="22"/>
      <c r="B33" s="23"/>
      <c r="C33" s="23"/>
      <c r="D33" s="2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</row>
    <row r="34" spans="1:249" ht="27.75" customHeight="1">
      <c r="A34" s="23"/>
      <c r="B34" s="23"/>
      <c r="C34" s="23"/>
      <c r="D34" s="2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</row>
    <row r="35" spans="1:249" ht="27.75" customHeight="1">
      <c r="A35" s="23"/>
      <c r="B35" s="23"/>
      <c r="C35" s="23"/>
      <c r="D35" s="23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</row>
    <row r="36" spans="1:249" ht="27.75" customHeight="1">
      <c r="A36" s="23"/>
      <c r="B36" s="23"/>
      <c r="C36" s="23"/>
      <c r="D36" s="23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</row>
    <row r="37" ht="27.75" customHeight="1"/>
    <row r="38" ht="27.75" customHeight="1"/>
    <row r="39" ht="27.75" customHeight="1"/>
  </sheetData>
  <sheetProtection/>
  <printOptions horizontalCentered="1" verticalCentered="1"/>
  <pageMargins left="0.826771615997074" right="0.826771615997074" top="0.7874015748031495" bottom="0.5905511811023622" header="0.5118110048489307" footer="0.5118110048489307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showGridLines="0" showZeros="0" zoomScale="75" zoomScaleNormal="75" zoomScalePageLayoutView="0" workbookViewId="0" topLeftCell="A1">
      <selection activeCell="C7" sqref="C6:L7"/>
    </sheetView>
  </sheetViews>
  <sheetFormatPr defaultColWidth="9.16015625" defaultRowHeight="12.75" customHeight="1"/>
  <cols>
    <col min="1" max="1" width="11.16015625" style="0" customWidth="1"/>
    <col min="2" max="2" width="46.33203125" style="0" customWidth="1"/>
    <col min="3" max="14" width="13.33203125" style="0" customWidth="1"/>
    <col min="15" max="31" width="11.16015625" style="0" customWidth="1"/>
  </cols>
  <sheetData>
    <row r="1" spans="1:24" ht="27" customHeight="1">
      <c r="A1" s="1" t="s">
        <v>144</v>
      </c>
      <c r="B1" s="54"/>
      <c r="C1" s="54"/>
      <c r="D1" s="54"/>
      <c r="E1" s="55"/>
      <c r="F1" s="56"/>
      <c r="G1" s="56"/>
      <c r="H1" s="56"/>
      <c r="I1" s="56"/>
      <c r="J1" s="56"/>
      <c r="K1" s="56"/>
      <c r="L1" s="56"/>
      <c r="M1" s="56"/>
      <c r="N1" s="56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48.75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2.5" customHeight="1">
      <c r="A3" s="60"/>
      <c r="B3" s="60"/>
      <c r="C3" s="60"/>
      <c r="D3" s="60"/>
      <c r="E3" s="55"/>
      <c r="F3" s="56"/>
      <c r="G3" s="56"/>
      <c r="H3" s="56"/>
      <c r="I3" s="56"/>
      <c r="J3" s="56"/>
      <c r="K3" s="56"/>
      <c r="L3" s="56"/>
      <c r="M3" s="56"/>
      <c r="N3" s="61" t="s">
        <v>125</v>
      </c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30.75" customHeight="1">
      <c r="A4" s="123" t="s">
        <v>121</v>
      </c>
      <c r="B4" s="123" t="s">
        <v>190</v>
      </c>
      <c r="C4" s="62" t="s">
        <v>161</v>
      </c>
      <c r="D4" s="62"/>
      <c r="E4" s="62"/>
      <c r="F4" s="62"/>
      <c r="G4" s="62"/>
      <c r="H4" s="62"/>
      <c r="I4" s="62"/>
      <c r="J4" s="62" t="s">
        <v>11</v>
      </c>
      <c r="K4" s="62"/>
      <c r="L4" s="62"/>
      <c r="M4" s="62"/>
      <c r="N4" s="62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79.5" customHeight="1">
      <c r="A5" s="123"/>
      <c r="B5" s="123"/>
      <c r="C5" s="53" t="s">
        <v>146</v>
      </c>
      <c r="D5" s="53" t="s">
        <v>170</v>
      </c>
      <c r="E5" s="88" t="s">
        <v>60</v>
      </c>
      <c r="F5" s="53" t="s">
        <v>251</v>
      </c>
      <c r="G5" s="53" t="s">
        <v>162</v>
      </c>
      <c r="H5" s="53" t="s">
        <v>254</v>
      </c>
      <c r="I5" s="53" t="s">
        <v>191</v>
      </c>
      <c r="J5" s="53" t="s">
        <v>131</v>
      </c>
      <c r="K5" s="53" t="s">
        <v>14</v>
      </c>
      <c r="L5" s="53" t="s">
        <v>252</v>
      </c>
      <c r="M5" s="53" t="s">
        <v>179</v>
      </c>
      <c r="N5" s="53" t="s">
        <v>159</v>
      </c>
      <c r="O5" s="63"/>
      <c r="P5" s="63"/>
      <c r="Q5" s="64"/>
      <c r="R5" s="64"/>
      <c r="S5" s="64"/>
      <c r="T5" s="64"/>
      <c r="U5" s="64"/>
      <c r="V5" s="64"/>
      <c r="W5" s="64"/>
      <c r="X5" s="64"/>
    </row>
    <row r="6" spans="1:24" ht="29.25" customHeight="1">
      <c r="A6" s="112"/>
      <c r="B6" s="110" t="s">
        <v>57</v>
      </c>
      <c r="C6" s="105">
        <v>21</v>
      </c>
      <c r="D6" s="105">
        <v>28</v>
      </c>
      <c r="E6" s="105">
        <v>35</v>
      </c>
      <c r="F6" s="105">
        <v>12.9</v>
      </c>
      <c r="G6" s="105">
        <v>134</v>
      </c>
      <c r="H6" s="105">
        <v>0</v>
      </c>
      <c r="I6" s="105">
        <v>150</v>
      </c>
      <c r="J6" s="105">
        <v>0.2</v>
      </c>
      <c r="K6" s="105">
        <v>0</v>
      </c>
      <c r="L6" s="105">
        <v>0</v>
      </c>
      <c r="M6" s="105">
        <v>0</v>
      </c>
      <c r="N6" s="105">
        <v>0</v>
      </c>
      <c r="O6" s="71"/>
      <c r="P6" s="69"/>
      <c r="Q6" s="65"/>
      <c r="R6" s="65"/>
      <c r="S6" s="65"/>
      <c r="T6" s="65"/>
      <c r="U6" s="65"/>
      <c r="V6" s="65"/>
      <c r="W6" s="65"/>
      <c r="X6" s="65"/>
    </row>
    <row r="7" spans="1:24" ht="29.25" customHeight="1">
      <c r="A7" s="112" t="s">
        <v>136</v>
      </c>
      <c r="B7" s="110" t="s">
        <v>55</v>
      </c>
      <c r="C7" s="105">
        <v>21</v>
      </c>
      <c r="D7" s="105">
        <v>28</v>
      </c>
      <c r="E7" s="105">
        <v>35</v>
      </c>
      <c r="F7" s="105">
        <v>12.9</v>
      </c>
      <c r="G7" s="105">
        <v>134</v>
      </c>
      <c r="H7" s="105">
        <v>0</v>
      </c>
      <c r="I7" s="105">
        <v>150</v>
      </c>
      <c r="J7" s="105">
        <v>0.2</v>
      </c>
      <c r="K7" s="105">
        <v>0</v>
      </c>
      <c r="L7" s="105">
        <v>0</v>
      </c>
      <c r="M7" s="105">
        <v>0</v>
      </c>
      <c r="N7" s="105">
        <v>0</v>
      </c>
      <c r="O7" s="66"/>
      <c r="P7" s="58"/>
      <c r="Q7" s="57"/>
      <c r="R7" s="57"/>
      <c r="S7" s="57"/>
      <c r="T7" s="57"/>
      <c r="U7" s="57"/>
      <c r="V7" s="57"/>
      <c r="W7" s="57"/>
      <c r="X7" s="57"/>
    </row>
    <row r="8" spans="1:24" ht="12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6"/>
      <c r="P8" s="58"/>
      <c r="Q8" s="57"/>
      <c r="R8" s="57"/>
      <c r="S8" s="57"/>
      <c r="T8" s="57"/>
      <c r="U8" s="57"/>
      <c r="V8" s="57"/>
      <c r="W8" s="57"/>
      <c r="X8" s="57"/>
    </row>
    <row r="9" spans="1:24" ht="12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70"/>
      <c r="P9" s="70"/>
      <c r="Q9" s="57"/>
      <c r="R9" s="57"/>
      <c r="S9" s="57"/>
      <c r="T9" s="57"/>
      <c r="U9" s="57"/>
      <c r="V9" s="57"/>
      <c r="W9" s="57"/>
      <c r="X9" s="57"/>
    </row>
    <row r="10" spans="1:24" ht="12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70"/>
      <c r="P10" s="70"/>
      <c r="Q10" s="57"/>
      <c r="R10" s="57"/>
      <c r="S10" s="57"/>
      <c r="T10" s="57"/>
      <c r="U10" s="57"/>
      <c r="V10" s="57"/>
      <c r="W10" s="57"/>
      <c r="X10" s="57"/>
    </row>
    <row r="11" spans="1:24" ht="12.75" customHeight="1">
      <c r="A11" s="67"/>
      <c r="B11" s="67"/>
      <c r="C11" s="56"/>
      <c r="D11" s="67"/>
      <c r="E11" s="56"/>
      <c r="F11" s="67"/>
      <c r="G11" s="67"/>
      <c r="H11" s="67"/>
      <c r="I11" s="67"/>
      <c r="J11" s="67"/>
      <c r="K11" s="67"/>
      <c r="L11" s="67"/>
      <c r="M11" s="67"/>
      <c r="N11" s="6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ht="12.75" customHeight="1">
      <c r="A12" s="67"/>
      <c r="B12" s="67"/>
      <c r="C12" s="5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12.75" customHeight="1">
      <c r="A13" s="67"/>
      <c r="B13" s="67"/>
      <c r="C13" s="67"/>
      <c r="D13" s="5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ht="12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ht="12.7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12.75" customHeight="1">
      <c r="A16" s="67"/>
      <c r="B16" s="56"/>
      <c r="C16" s="67"/>
      <c r="D16" s="56"/>
      <c r="E16" s="56"/>
      <c r="F16" s="67"/>
      <c r="G16" s="67"/>
      <c r="H16" s="67"/>
      <c r="I16" s="67"/>
      <c r="J16" s="67"/>
      <c r="K16" s="67"/>
      <c r="L16" s="67"/>
      <c r="M16" s="67"/>
      <c r="N16" s="6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ht="12.75" customHeight="1">
      <c r="A17" s="67"/>
      <c r="B17" s="56"/>
      <c r="C17" s="67"/>
      <c r="D17" s="67"/>
      <c r="E17" s="56"/>
      <c r="F17" s="67"/>
      <c r="G17" s="67"/>
      <c r="H17" s="67"/>
      <c r="I17" s="67"/>
      <c r="J17" s="67"/>
      <c r="K17" s="67"/>
      <c r="L17" s="67"/>
      <c r="M17" s="67"/>
      <c r="N17" s="6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2.75" customHeight="1">
      <c r="A18" s="67"/>
      <c r="B18" s="56"/>
      <c r="C18" s="56"/>
      <c r="D18" s="56"/>
      <c r="E18" s="56"/>
      <c r="F18" s="56"/>
      <c r="G18" s="67"/>
      <c r="H18" s="67"/>
      <c r="I18" s="67"/>
      <c r="J18" s="56"/>
      <c r="K18" s="67"/>
      <c r="L18" s="56"/>
      <c r="M18" s="56"/>
      <c r="N18" s="56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2.75" customHeight="1">
      <c r="A19" s="67"/>
      <c r="B19" s="56"/>
      <c r="C19" s="56"/>
      <c r="D19" s="67"/>
      <c r="E19" s="56"/>
      <c r="F19" s="67"/>
      <c r="G19" s="67"/>
      <c r="H19" s="67"/>
      <c r="I19" s="67"/>
      <c r="J19" s="67"/>
      <c r="K19" s="56"/>
      <c r="L19" s="56"/>
      <c r="M19" s="56"/>
      <c r="N19" s="56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12.75" customHeight="1">
      <c r="A20" s="67"/>
      <c r="B20" s="56"/>
      <c r="C20" s="56"/>
      <c r="D20" s="67"/>
      <c r="E20" s="56"/>
      <c r="F20" s="67"/>
      <c r="G20" s="67"/>
      <c r="H20" s="67"/>
      <c r="I20" s="56"/>
      <c r="J20" s="67"/>
      <c r="K20" s="56"/>
      <c r="L20" s="56"/>
      <c r="M20" s="56"/>
      <c r="N20" s="56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ht="12.75" customHeight="1">
      <c r="A21" s="67"/>
      <c r="B21" s="56"/>
      <c r="C21" s="56"/>
      <c r="D21" s="56"/>
      <c r="E21" s="56"/>
      <c r="F21" s="67"/>
      <c r="G21" s="56"/>
      <c r="H21" s="56"/>
      <c r="I21" s="67"/>
      <c r="J21" s="67"/>
      <c r="K21" s="56"/>
      <c r="L21" s="56"/>
      <c r="M21" s="56"/>
      <c r="N21" s="56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ht="12.75" customHeight="1">
      <c r="A22" s="67"/>
      <c r="B22" s="56"/>
      <c r="C22" s="56"/>
      <c r="D22" s="56"/>
      <c r="E22" s="56"/>
      <c r="F22" s="56"/>
      <c r="G22" s="56"/>
      <c r="H22" s="67"/>
      <c r="I22" s="67"/>
      <c r="J22" s="56"/>
      <c r="K22" s="56"/>
      <c r="L22" s="56"/>
      <c r="M22" s="56"/>
      <c r="N22" s="56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ht="12.75" customHeight="1">
      <c r="A23" s="67"/>
      <c r="B23" s="56"/>
      <c r="C23" s="56"/>
      <c r="D23" s="56"/>
      <c r="E23" s="56"/>
      <c r="F23" s="67"/>
      <c r="G23" s="56"/>
      <c r="H23" s="56"/>
      <c r="I23" s="56"/>
      <c r="J23" s="56"/>
      <c r="K23" s="56"/>
      <c r="L23" s="56"/>
      <c r="M23" s="56"/>
      <c r="N23" s="56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ht="12.75" customHeight="1">
      <c r="A24" s="67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ht="12.75" customHeight="1">
      <c r="A25" s="67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2.75" customHeight="1">
      <c r="A26" s="67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12.75" customHeight="1">
      <c r="A27" s="67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2.75" customHeight="1">
      <c r="A28" s="6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ht="12.75" customHeight="1">
      <c r="A29" s="6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ht="12.75" customHeight="1">
      <c r="A30" s="6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ht="12.75" customHeight="1">
      <c r="A31" s="6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5" spans="1:24" ht="12.75" customHeight="1">
      <c r="A35" s="58"/>
      <c r="B35" s="58"/>
      <c r="C35" s="58"/>
      <c r="D35" s="58"/>
      <c r="E35" s="58"/>
      <c r="F35" s="58"/>
      <c r="G35" s="58"/>
      <c r="H35" s="66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</row>
    <row r="48" ht="12.75" customHeight="1">
      <c r="B48" s="24"/>
    </row>
  </sheetData>
  <sheetProtection/>
  <mergeCells count="2">
    <mergeCell ref="A4:A5"/>
    <mergeCell ref="B4:B5"/>
  </mergeCells>
  <printOptions horizontalCentered="1"/>
  <pageMargins left="0.6299212598425197" right="0.6299212598425197" top="0.984251968503937" bottom="0.7874015748031497" header="0.5118110236220472" footer="0.5118110236220472"/>
  <pageSetup horizontalDpi="600" verticalDpi="600" orientation="landscape" pageOrder="overThenDown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6"/>
  <sheetViews>
    <sheetView showGridLines="0" showZeros="0" zoomScale="75" zoomScaleNormal="75" zoomScalePageLayoutView="0" workbookViewId="0" topLeftCell="A1">
      <selection activeCell="E7" sqref="E6:G7"/>
    </sheetView>
  </sheetViews>
  <sheetFormatPr defaultColWidth="9.16015625" defaultRowHeight="12.75" customHeight="1"/>
  <cols>
    <col min="1" max="1" width="11.16015625" style="0" customWidth="1"/>
    <col min="2" max="2" width="46.33203125" style="0" customWidth="1"/>
    <col min="3" max="14" width="13.33203125" style="0" customWidth="1"/>
    <col min="15" max="35" width="11.16015625" style="0" customWidth="1"/>
  </cols>
  <sheetData>
    <row r="1" spans="1:24" ht="27" customHeight="1">
      <c r="A1" s="1" t="s">
        <v>206</v>
      </c>
      <c r="B1" s="54"/>
      <c r="C1" s="54"/>
      <c r="D1" s="54"/>
      <c r="E1" s="55"/>
      <c r="F1" s="56"/>
      <c r="G1" s="56"/>
      <c r="H1" s="56"/>
      <c r="I1" s="56"/>
      <c r="J1" s="56"/>
      <c r="K1" s="56"/>
      <c r="L1" s="56"/>
      <c r="M1" s="56"/>
      <c r="N1" s="56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48.75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2.5" customHeight="1">
      <c r="A3" s="60"/>
      <c r="B3" s="60"/>
      <c r="C3" s="60"/>
      <c r="D3" s="60"/>
      <c r="E3" s="55"/>
      <c r="F3" s="56"/>
      <c r="G3" s="56"/>
      <c r="H3" s="56"/>
      <c r="I3" s="56"/>
      <c r="J3" s="56"/>
      <c r="K3" s="56"/>
      <c r="L3" s="56"/>
      <c r="M3" s="56"/>
      <c r="N3" s="61" t="s">
        <v>125</v>
      </c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30.75" customHeight="1">
      <c r="A4" s="123" t="s">
        <v>121</v>
      </c>
      <c r="B4" s="123" t="s">
        <v>190</v>
      </c>
      <c r="C4" s="62" t="s">
        <v>11</v>
      </c>
      <c r="D4" s="62"/>
      <c r="E4" s="62"/>
      <c r="F4" s="62"/>
      <c r="G4" s="62"/>
      <c r="H4" s="62"/>
      <c r="I4" s="72" t="s">
        <v>193</v>
      </c>
      <c r="J4" s="72"/>
      <c r="K4" s="72" t="s">
        <v>4</v>
      </c>
      <c r="L4" s="72"/>
      <c r="M4" s="72"/>
      <c r="N4" s="72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79.5" customHeight="1">
      <c r="A5" s="123"/>
      <c r="B5" s="123"/>
      <c r="C5" s="53" t="s">
        <v>3</v>
      </c>
      <c r="D5" s="53" t="s">
        <v>48</v>
      </c>
      <c r="E5" s="53" t="s">
        <v>178</v>
      </c>
      <c r="F5" s="53" t="s">
        <v>17</v>
      </c>
      <c r="G5" s="53" t="s">
        <v>166</v>
      </c>
      <c r="H5" s="53" t="s">
        <v>134</v>
      </c>
      <c r="I5" s="53" t="s">
        <v>131</v>
      </c>
      <c r="J5" s="86" t="s">
        <v>47</v>
      </c>
      <c r="K5" s="53" t="s">
        <v>131</v>
      </c>
      <c r="L5" s="86" t="s">
        <v>220</v>
      </c>
      <c r="M5" s="86" t="s">
        <v>6</v>
      </c>
      <c r="N5" s="86" t="s">
        <v>239</v>
      </c>
      <c r="O5" s="63"/>
      <c r="P5" s="63"/>
      <c r="Q5" s="64"/>
      <c r="R5" s="64"/>
      <c r="S5" s="64"/>
      <c r="T5" s="64"/>
      <c r="U5" s="64"/>
      <c r="V5" s="64"/>
      <c r="W5" s="64"/>
      <c r="X5" s="64"/>
    </row>
    <row r="6" spans="1:24" ht="29.25" customHeight="1">
      <c r="A6" s="112"/>
      <c r="B6" s="110" t="s">
        <v>57</v>
      </c>
      <c r="C6" s="105">
        <v>0</v>
      </c>
      <c r="D6" s="105">
        <v>0</v>
      </c>
      <c r="E6" s="105">
        <v>0</v>
      </c>
      <c r="F6" s="105">
        <v>0</v>
      </c>
      <c r="G6" s="105">
        <v>0.2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71"/>
      <c r="P6" s="69"/>
      <c r="Q6" s="65"/>
      <c r="R6" s="65"/>
      <c r="S6" s="65"/>
      <c r="T6" s="65"/>
      <c r="U6" s="65"/>
      <c r="V6" s="65"/>
      <c r="W6" s="65"/>
      <c r="X6" s="65"/>
    </row>
    <row r="7" spans="1:24" ht="29.25" customHeight="1">
      <c r="A7" s="112" t="s">
        <v>136</v>
      </c>
      <c r="B7" s="110" t="s">
        <v>55</v>
      </c>
      <c r="C7" s="105">
        <v>0</v>
      </c>
      <c r="D7" s="105">
        <v>0</v>
      </c>
      <c r="E7" s="105">
        <v>0</v>
      </c>
      <c r="F7" s="105">
        <v>0</v>
      </c>
      <c r="G7" s="105">
        <v>0.2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66"/>
      <c r="P7" s="58"/>
      <c r="Q7" s="57"/>
      <c r="R7" s="57"/>
      <c r="S7" s="57"/>
      <c r="T7" s="57"/>
      <c r="U7" s="57"/>
      <c r="V7" s="57"/>
      <c r="W7" s="57"/>
      <c r="X7" s="57"/>
    </row>
    <row r="8" spans="1:24" ht="12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6"/>
      <c r="P8" s="58"/>
      <c r="Q8" s="57"/>
      <c r="R8" s="57"/>
      <c r="S8" s="57"/>
      <c r="T8" s="57"/>
      <c r="U8" s="57"/>
      <c r="V8" s="57"/>
      <c r="W8" s="57"/>
      <c r="X8" s="57"/>
    </row>
    <row r="9" spans="1:24" ht="12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70"/>
      <c r="P9" s="70"/>
      <c r="Q9" s="57"/>
      <c r="R9" s="57"/>
      <c r="S9" s="57"/>
      <c r="T9" s="57"/>
      <c r="U9" s="57"/>
      <c r="V9" s="57"/>
      <c r="W9" s="57"/>
      <c r="X9" s="57"/>
    </row>
    <row r="10" spans="1:24" ht="12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57"/>
      <c r="P10" s="70"/>
      <c r="Q10" s="57"/>
      <c r="R10" s="57"/>
      <c r="S10" s="57"/>
      <c r="T10" s="57"/>
      <c r="U10" s="57"/>
      <c r="V10" s="57"/>
      <c r="W10" s="57"/>
      <c r="X10" s="57"/>
    </row>
    <row r="11" spans="1:24" ht="12.75" customHeight="1">
      <c r="A11" s="67"/>
      <c r="B11" s="67"/>
      <c r="C11" s="67"/>
      <c r="D11" s="67"/>
      <c r="E11" s="56"/>
      <c r="F11" s="67"/>
      <c r="G11" s="67"/>
      <c r="H11" s="67"/>
      <c r="I11" s="67"/>
      <c r="J11" s="67"/>
      <c r="K11" s="67"/>
      <c r="L11" s="67"/>
      <c r="M11" s="67"/>
      <c r="N11" s="6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ht="12.75" customHeight="1">
      <c r="A12" s="67"/>
      <c r="B12" s="67"/>
      <c r="C12" s="56"/>
      <c r="D12" s="67"/>
      <c r="E12" s="56"/>
      <c r="F12" s="67"/>
      <c r="G12" s="67"/>
      <c r="H12" s="67"/>
      <c r="I12" s="67"/>
      <c r="J12" s="67"/>
      <c r="K12" s="67"/>
      <c r="L12" s="67"/>
      <c r="M12" s="67"/>
      <c r="N12" s="6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12.75" customHeight="1">
      <c r="A13" s="67"/>
      <c r="B13" s="67"/>
      <c r="C13" s="5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ht="12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ht="12.7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12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ht="12.75" customHeight="1">
      <c r="A17" s="67"/>
      <c r="B17" s="56"/>
      <c r="C17" s="67"/>
      <c r="D17" s="5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2.75" customHeight="1">
      <c r="A18" s="67"/>
      <c r="B18" s="56"/>
      <c r="C18" s="5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2.75" customHeight="1">
      <c r="A19" s="67"/>
      <c r="B19" s="56"/>
      <c r="C19" s="56"/>
      <c r="D19" s="56"/>
      <c r="E19" s="56"/>
      <c r="F19" s="56"/>
      <c r="G19" s="67"/>
      <c r="H19" s="67"/>
      <c r="I19" s="67"/>
      <c r="J19" s="56"/>
      <c r="K19" s="67"/>
      <c r="L19" s="56"/>
      <c r="M19" s="56"/>
      <c r="N19" s="56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12.75" customHeight="1">
      <c r="A20" s="67"/>
      <c r="B20" s="56"/>
      <c r="C20" s="56"/>
      <c r="D20" s="67"/>
      <c r="E20" s="56"/>
      <c r="F20" s="67"/>
      <c r="G20" s="67"/>
      <c r="H20" s="67"/>
      <c r="I20" s="67"/>
      <c r="J20" s="56"/>
      <c r="K20" s="56"/>
      <c r="L20" s="56"/>
      <c r="M20" s="56"/>
      <c r="N20" s="56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ht="12.75" customHeight="1">
      <c r="A21" s="67"/>
      <c r="B21" s="56"/>
      <c r="C21" s="56"/>
      <c r="D21" s="56"/>
      <c r="E21" s="56"/>
      <c r="F21" s="67"/>
      <c r="G21" s="67"/>
      <c r="H21" s="67"/>
      <c r="I21" s="67"/>
      <c r="J21" s="67"/>
      <c r="K21" s="56"/>
      <c r="L21" s="56"/>
      <c r="M21" s="56"/>
      <c r="N21" s="56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ht="12.75" customHeight="1">
      <c r="A22" s="67"/>
      <c r="B22" s="56"/>
      <c r="C22" s="56"/>
      <c r="D22" s="56"/>
      <c r="E22" s="56"/>
      <c r="F22" s="67"/>
      <c r="G22" s="56"/>
      <c r="H22" s="67"/>
      <c r="I22" s="56"/>
      <c r="J22" s="56"/>
      <c r="K22" s="56"/>
      <c r="L22" s="56"/>
      <c r="M22" s="56"/>
      <c r="N22" s="56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ht="12.75" customHeight="1">
      <c r="A23" s="67"/>
      <c r="B23" s="56"/>
      <c r="C23" s="56"/>
      <c r="D23" s="56"/>
      <c r="E23" s="56"/>
      <c r="F23" s="56"/>
      <c r="G23" s="56"/>
      <c r="H23" s="67"/>
      <c r="I23" s="67"/>
      <c r="J23" s="56"/>
      <c r="K23" s="56"/>
      <c r="L23" s="56"/>
      <c r="M23" s="56"/>
      <c r="N23" s="56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ht="12.75" customHeight="1">
      <c r="A24" s="67"/>
      <c r="B24" s="56"/>
      <c r="C24" s="56"/>
      <c r="D24" s="56"/>
      <c r="E24" s="56"/>
      <c r="F24" s="67"/>
      <c r="G24" s="56"/>
      <c r="H24" s="67"/>
      <c r="I24" s="56"/>
      <c r="J24" s="56"/>
      <c r="K24" s="56"/>
      <c r="L24" s="56"/>
      <c r="M24" s="56"/>
      <c r="N24" s="56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ht="12.75" customHeight="1">
      <c r="A25" s="67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2.75" customHeight="1">
      <c r="A26" s="67"/>
      <c r="B26" s="56"/>
      <c r="C26" s="56"/>
      <c r="D26" s="56"/>
      <c r="E26" s="56"/>
      <c r="F26" s="56"/>
      <c r="G26" s="67"/>
      <c r="H26" s="56"/>
      <c r="I26" s="56"/>
      <c r="J26" s="56"/>
      <c r="K26" s="56"/>
      <c r="L26" s="56"/>
      <c r="M26" s="56"/>
      <c r="N26" s="56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12.75" customHeight="1">
      <c r="A27" s="67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2.75" customHeight="1">
      <c r="A28" s="6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ht="12.75" customHeight="1">
      <c r="A29" s="6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ht="12.75" customHeight="1">
      <c r="A30" s="6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ht="12.75" customHeight="1">
      <c r="A31" s="6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ht="12.75" customHeight="1">
      <c r="A32" s="67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6" spans="1:24" ht="12.75" customHeight="1">
      <c r="A36" s="58"/>
      <c r="B36" s="58"/>
      <c r="C36" s="58"/>
      <c r="D36" s="58"/>
      <c r="E36" s="58"/>
      <c r="F36" s="58"/>
      <c r="G36" s="58"/>
      <c r="H36" s="66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</row>
  </sheetData>
  <sheetProtection/>
  <mergeCells count="2">
    <mergeCell ref="A4:A5"/>
    <mergeCell ref="B4:B5"/>
  </mergeCells>
  <printOptions horizontalCentered="1"/>
  <pageMargins left="0.6299212598425197" right="0.6299212598425197" top="0.984251968503937" bottom="0.7874015748031497" header="0.5118110236220472" footer="0.5118110236220472"/>
  <pageSetup horizontalDpi="600" verticalDpi="600" orientation="landscape" pageOrder="overThenDown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9"/>
  <sheetViews>
    <sheetView showGridLines="0" showZeros="0" zoomScale="75" zoomScaleNormal="75" zoomScalePageLayoutView="0" workbookViewId="0" topLeftCell="A1">
      <selection activeCell="B10" sqref="B10"/>
    </sheetView>
  </sheetViews>
  <sheetFormatPr defaultColWidth="9.16015625" defaultRowHeight="12.75" customHeight="1"/>
  <cols>
    <col min="1" max="1" width="11.16015625" style="0" customWidth="1"/>
    <col min="2" max="2" width="46.33203125" style="0" customWidth="1"/>
    <col min="3" max="14" width="13.33203125" style="0" customWidth="1"/>
    <col min="15" max="26" width="11.16015625" style="0" customWidth="1"/>
  </cols>
  <sheetData>
    <row r="1" spans="1:24" ht="27" customHeight="1">
      <c r="A1" s="1" t="s">
        <v>16</v>
      </c>
      <c r="B1" s="54"/>
      <c r="C1" s="54"/>
      <c r="D1" s="54"/>
      <c r="E1" s="55"/>
      <c r="F1" s="56"/>
      <c r="G1" s="56"/>
      <c r="H1" s="56"/>
      <c r="I1" s="56"/>
      <c r="J1" s="56"/>
      <c r="K1" s="56"/>
      <c r="L1" s="56"/>
      <c r="M1" s="56"/>
      <c r="N1" s="56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48.75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2.5" customHeight="1">
      <c r="A3" s="60"/>
      <c r="B3" s="60"/>
      <c r="C3" s="60"/>
      <c r="D3" s="60"/>
      <c r="E3" s="55"/>
      <c r="F3" s="56"/>
      <c r="G3" s="56"/>
      <c r="H3" s="56"/>
      <c r="I3" s="56"/>
      <c r="J3" s="56"/>
      <c r="K3" s="56"/>
      <c r="L3" s="56"/>
      <c r="M3" s="56"/>
      <c r="N3" s="61" t="s">
        <v>125</v>
      </c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30.75" customHeight="1">
      <c r="A4" s="123" t="s">
        <v>121</v>
      </c>
      <c r="B4" s="123" t="s">
        <v>190</v>
      </c>
      <c r="C4" s="124" t="s">
        <v>4</v>
      </c>
      <c r="D4" s="124"/>
      <c r="E4" s="72" t="s">
        <v>145</v>
      </c>
      <c r="F4" s="72"/>
      <c r="G4" s="72"/>
      <c r="H4" s="72"/>
      <c r="I4" s="72"/>
      <c r="J4" s="72"/>
      <c r="K4" s="72"/>
      <c r="L4" s="72"/>
      <c r="M4" s="72"/>
      <c r="N4" s="72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79.5" customHeight="1">
      <c r="A5" s="123"/>
      <c r="B5" s="123"/>
      <c r="C5" s="89" t="s">
        <v>28</v>
      </c>
      <c r="D5" s="86" t="s">
        <v>102</v>
      </c>
      <c r="E5" s="53" t="s">
        <v>131</v>
      </c>
      <c r="F5" s="86" t="s">
        <v>220</v>
      </c>
      <c r="G5" s="86" t="s">
        <v>232</v>
      </c>
      <c r="H5" s="86" t="s">
        <v>231</v>
      </c>
      <c r="I5" s="86" t="s">
        <v>6</v>
      </c>
      <c r="J5" s="86" t="s">
        <v>239</v>
      </c>
      <c r="K5" s="86" t="s">
        <v>28</v>
      </c>
      <c r="L5" s="86" t="s">
        <v>122</v>
      </c>
      <c r="M5" s="86" t="s">
        <v>158</v>
      </c>
      <c r="N5" s="89" t="s">
        <v>201</v>
      </c>
      <c r="O5" s="63"/>
      <c r="P5" s="63"/>
      <c r="Q5" s="64"/>
      <c r="R5" s="64"/>
      <c r="S5" s="64"/>
      <c r="T5" s="64"/>
      <c r="U5" s="64"/>
      <c r="V5" s="64"/>
      <c r="W5" s="64"/>
      <c r="X5" s="64"/>
    </row>
    <row r="6" spans="1:24" ht="29.25" customHeight="1">
      <c r="A6" s="112"/>
      <c r="B6" s="110"/>
      <c r="C6" s="105">
        <v>0</v>
      </c>
      <c r="D6" s="105">
        <v>0</v>
      </c>
      <c r="E6" s="105"/>
      <c r="F6" s="105"/>
      <c r="G6" s="105"/>
      <c r="H6" s="105"/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71"/>
      <c r="P6" s="69"/>
      <c r="Q6" s="65"/>
      <c r="R6" s="65"/>
      <c r="S6" s="65"/>
      <c r="T6" s="65"/>
      <c r="U6" s="65"/>
      <c r="V6" s="65"/>
      <c r="W6" s="65"/>
      <c r="X6" s="65"/>
    </row>
    <row r="7" spans="1:24" ht="12.75" customHeight="1">
      <c r="A7" s="67"/>
      <c r="B7" s="67"/>
      <c r="C7" s="67"/>
      <c r="D7" s="67"/>
      <c r="E7" s="67"/>
      <c r="F7" s="67"/>
      <c r="G7" s="68"/>
      <c r="H7" s="67"/>
      <c r="I7" s="67"/>
      <c r="J7" s="67"/>
      <c r="K7" s="67"/>
      <c r="L7" s="67"/>
      <c r="M7" s="67"/>
      <c r="N7" s="67"/>
      <c r="O7" s="66"/>
      <c r="P7" s="58"/>
      <c r="Q7" s="57"/>
      <c r="R7" s="57"/>
      <c r="S7" s="57"/>
      <c r="T7" s="57"/>
      <c r="U7" s="57"/>
      <c r="V7" s="57"/>
      <c r="W7" s="57"/>
      <c r="X7" s="57"/>
    </row>
    <row r="8" spans="1:24" ht="12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70"/>
      <c r="P8" s="70"/>
      <c r="Q8" s="57"/>
      <c r="R8" s="57"/>
      <c r="S8" s="57"/>
      <c r="T8" s="57"/>
      <c r="U8" s="57"/>
      <c r="V8" s="57"/>
      <c r="W8" s="57"/>
      <c r="X8" s="57"/>
    </row>
    <row r="9" spans="1:24" ht="12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57"/>
      <c r="P9" s="70"/>
      <c r="Q9" s="57"/>
      <c r="R9" s="57"/>
      <c r="S9" s="57"/>
      <c r="T9" s="57"/>
      <c r="U9" s="57"/>
      <c r="V9" s="57"/>
      <c r="W9" s="57"/>
      <c r="X9" s="57"/>
    </row>
    <row r="10" spans="1:24" ht="12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70"/>
      <c r="P10" s="57"/>
      <c r="Q10" s="57"/>
      <c r="R10" s="57"/>
      <c r="S10" s="57"/>
      <c r="T10" s="57"/>
      <c r="U10" s="57"/>
      <c r="V10" s="57"/>
      <c r="W10" s="57"/>
      <c r="X10" s="57"/>
    </row>
    <row r="11" spans="1:24" ht="12.7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70"/>
      <c r="P11" s="57"/>
      <c r="Q11" s="57"/>
      <c r="R11" s="57"/>
      <c r="S11" s="57"/>
      <c r="T11" s="57"/>
      <c r="U11" s="57"/>
      <c r="V11" s="57"/>
      <c r="W11" s="57"/>
      <c r="X11" s="57"/>
    </row>
    <row r="12" spans="1:24" ht="12.75" customHeight="1">
      <c r="A12" s="67"/>
      <c r="B12" s="67"/>
      <c r="C12" s="5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70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12.75" customHeight="1">
      <c r="A13" s="67"/>
      <c r="B13" s="67"/>
      <c r="C13" s="5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ht="12.75" customHeight="1">
      <c r="A14" s="67"/>
      <c r="B14" s="67"/>
      <c r="C14" s="67"/>
      <c r="D14" s="67"/>
      <c r="E14" s="56"/>
      <c r="F14" s="67"/>
      <c r="G14" s="67"/>
      <c r="H14" s="67"/>
      <c r="I14" s="67"/>
      <c r="J14" s="67"/>
      <c r="K14" s="67"/>
      <c r="L14" s="67"/>
      <c r="M14" s="67"/>
      <c r="N14" s="6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ht="12.75" customHeight="1">
      <c r="A15" s="67"/>
      <c r="B15" s="67"/>
      <c r="C15" s="67"/>
      <c r="D15" s="67"/>
      <c r="E15" s="56"/>
      <c r="F15" s="67"/>
      <c r="G15" s="67"/>
      <c r="H15" s="67"/>
      <c r="I15" s="67"/>
      <c r="J15" s="67"/>
      <c r="K15" s="67"/>
      <c r="L15" s="67"/>
      <c r="M15" s="67"/>
      <c r="N15" s="6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12.75" customHeight="1">
      <c r="A16" s="67"/>
      <c r="B16" s="67"/>
      <c r="C16" s="5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ht="12.7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2.7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2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12.75" customHeight="1">
      <c r="A20" s="67"/>
      <c r="B20" s="56"/>
      <c r="C20" s="67"/>
      <c r="D20" s="56"/>
      <c r="E20" s="56"/>
      <c r="F20" s="67"/>
      <c r="G20" s="67"/>
      <c r="H20" s="67"/>
      <c r="I20" s="67"/>
      <c r="J20" s="67"/>
      <c r="K20" s="67"/>
      <c r="L20" s="67"/>
      <c r="M20" s="67"/>
      <c r="N20" s="6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ht="12.75" customHeight="1">
      <c r="A21" s="67"/>
      <c r="B21" s="56"/>
      <c r="C21" s="5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ht="12.75" customHeight="1">
      <c r="A22" s="67"/>
      <c r="B22" s="56"/>
      <c r="C22" s="56"/>
      <c r="D22" s="56"/>
      <c r="E22" s="67"/>
      <c r="F22" s="56"/>
      <c r="G22" s="67"/>
      <c r="H22" s="67"/>
      <c r="I22" s="67"/>
      <c r="J22" s="56"/>
      <c r="K22" s="67"/>
      <c r="L22" s="56"/>
      <c r="M22" s="56"/>
      <c r="N22" s="56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ht="12.75" customHeight="1">
      <c r="A23" s="67"/>
      <c r="B23" s="56"/>
      <c r="C23" s="56"/>
      <c r="D23" s="67"/>
      <c r="E23" s="56"/>
      <c r="F23" s="67"/>
      <c r="G23" s="67"/>
      <c r="H23" s="67"/>
      <c r="I23" s="67"/>
      <c r="J23" s="67"/>
      <c r="K23" s="56"/>
      <c r="L23" s="56"/>
      <c r="M23" s="56"/>
      <c r="N23" s="56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ht="12.75" customHeight="1">
      <c r="A24" s="67"/>
      <c r="B24" s="56"/>
      <c r="C24" s="56"/>
      <c r="D24" s="56"/>
      <c r="E24" s="56"/>
      <c r="F24" s="67"/>
      <c r="G24" s="67"/>
      <c r="H24" s="67"/>
      <c r="I24" s="67"/>
      <c r="J24" s="56"/>
      <c r="K24" s="56"/>
      <c r="L24" s="56"/>
      <c r="M24" s="56"/>
      <c r="N24" s="56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ht="12.75" customHeight="1">
      <c r="A25" s="67"/>
      <c r="B25" s="56"/>
      <c r="C25" s="56"/>
      <c r="D25" s="56"/>
      <c r="E25" s="56"/>
      <c r="F25" s="67"/>
      <c r="G25" s="56"/>
      <c r="H25" s="56"/>
      <c r="I25" s="67"/>
      <c r="J25" s="56"/>
      <c r="K25" s="56"/>
      <c r="L25" s="56"/>
      <c r="M25" s="56"/>
      <c r="N25" s="56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2.75" customHeight="1">
      <c r="A26" s="67"/>
      <c r="B26" s="56"/>
      <c r="C26" s="56"/>
      <c r="D26" s="56"/>
      <c r="E26" s="56"/>
      <c r="F26" s="56"/>
      <c r="G26" s="56"/>
      <c r="H26" s="67"/>
      <c r="I26" s="67"/>
      <c r="J26" s="56"/>
      <c r="K26" s="56"/>
      <c r="L26" s="56"/>
      <c r="M26" s="56"/>
      <c r="N26" s="56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12.75" customHeight="1">
      <c r="A27" s="67"/>
      <c r="B27" s="56"/>
      <c r="C27" s="56"/>
      <c r="D27" s="56"/>
      <c r="E27" s="56"/>
      <c r="F27" s="56"/>
      <c r="G27" s="67"/>
      <c r="H27" s="67"/>
      <c r="I27" s="56"/>
      <c r="J27" s="56"/>
      <c r="K27" s="56"/>
      <c r="L27" s="56"/>
      <c r="M27" s="56"/>
      <c r="N27" s="56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2.75" customHeight="1">
      <c r="A28" s="6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ht="12.75" customHeight="1">
      <c r="A29" s="6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ht="12.75" customHeight="1">
      <c r="A30" s="6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ht="12.75" customHeight="1">
      <c r="A31" s="6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ht="12.75" customHeight="1">
      <c r="A32" s="67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ht="12.75" customHeight="1">
      <c r="A33" s="6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ht="12.75" customHeight="1">
      <c r="A34" s="6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ht="12.75" customHeight="1">
      <c r="A35" s="6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9" spans="1:24" ht="12.75" customHeight="1">
      <c r="A39" s="58"/>
      <c r="B39" s="58"/>
      <c r="C39" s="58"/>
      <c r="D39" s="58"/>
      <c r="E39" s="58"/>
      <c r="F39" s="58"/>
      <c r="G39" s="58"/>
      <c r="H39" s="66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</row>
  </sheetData>
  <sheetProtection/>
  <mergeCells count="3">
    <mergeCell ref="A4:A5"/>
    <mergeCell ref="B4:B5"/>
    <mergeCell ref="C4:D4"/>
  </mergeCells>
  <printOptions horizontalCentered="1"/>
  <pageMargins left="0.6299212598425197" right="0.6299212598425197" top="0.984251968503937" bottom="0.7874015748031497" header="0.5118110236220472" footer="0.5118110236220472"/>
  <pageSetup horizontalDpi="600" verticalDpi="600" orientation="landscape" pageOrder="overThenDown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46.33203125" style="0" customWidth="1"/>
    <col min="3" max="13" width="14.83203125" style="0" customWidth="1"/>
    <col min="14" max="38" width="11.16015625" style="0" customWidth="1"/>
  </cols>
  <sheetData>
    <row r="1" spans="1:23" ht="27" customHeight="1">
      <c r="A1" s="1" t="s">
        <v>80</v>
      </c>
      <c r="B1" s="54"/>
      <c r="C1" s="54"/>
      <c r="D1" s="54"/>
      <c r="E1" s="56"/>
      <c r="F1" s="56"/>
      <c r="G1" s="56"/>
      <c r="H1" s="56"/>
      <c r="I1" s="56"/>
      <c r="J1" s="56"/>
      <c r="K1" s="56"/>
      <c r="L1" s="56"/>
      <c r="M1" s="56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48.75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22.5" customHeight="1">
      <c r="A3" s="60"/>
      <c r="B3" s="60"/>
      <c r="C3" s="60"/>
      <c r="D3" s="60"/>
      <c r="E3" s="56"/>
      <c r="F3" s="56"/>
      <c r="G3" s="56"/>
      <c r="H3" s="56"/>
      <c r="I3" s="56"/>
      <c r="J3" s="56"/>
      <c r="K3" s="56"/>
      <c r="L3" s="56"/>
      <c r="M3" s="61" t="s">
        <v>125</v>
      </c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30.75" customHeight="1">
      <c r="A4" s="120" t="s">
        <v>121</v>
      </c>
      <c r="B4" s="120" t="s">
        <v>190</v>
      </c>
      <c r="C4" s="72" t="s">
        <v>145</v>
      </c>
      <c r="D4" s="72"/>
      <c r="E4" s="72"/>
      <c r="F4" s="72" t="s">
        <v>213</v>
      </c>
      <c r="G4" s="72"/>
      <c r="H4" s="72"/>
      <c r="I4" s="72"/>
      <c r="J4" s="72" t="s">
        <v>10</v>
      </c>
      <c r="K4" s="72"/>
      <c r="L4" s="72"/>
      <c r="M4" s="72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79.5" customHeight="1">
      <c r="A5" s="120"/>
      <c r="B5" s="120"/>
      <c r="C5" s="86" t="s">
        <v>169</v>
      </c>
      <c r="D5" s="86" t="s">
        <v>31</v>
      </c>
      <c r="E5" s="89" t="s">
        <v>43</v>
      </c>
      <c r="F5" s="53" t="s">
        <v>131</v>
      </c>
      <c r="G5" s="86" t="s">
        <v>86</v>
      </c>
      <c r="H5" s="86" t="s">
        <v>187</v>
      </c>
      <c r="I5" s="86" t="s">
        <v>103</v>
      </c>
      <c r="J5" s="53" t="s">
        <v>131</v>
      </c>
      <c r="K5" s="86" t="s">
        <v>156</v>
      </c>
      <c r="L5" s="86" t="s">
        <v>100</v>
      </c>
      <c r="M5" s="86" t="s">
        <v>10</v>
      </c>
      <c r="N5" s="63"/>
      <c r="O5" s="63"/>
      <c r="P5" s="64"/>
      <c r="Q5" s="64"/>
      <c r="R5" s="64"/>
      <c r="S5" s="64"/>
      <c r="T5" s="64"/>
      <c r="U5" s="64"/>
      <c r="V5" s="64"/>
      <c r="W5" s="64"/>
    </row>
    <row r="6" spans="1:23" ht="29.25" customHeight="1">
      <c r="A6" s="112"/>
      <c r="B6" s="110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71"/>
      <c r="O6" s="69"/>
      <c r="P6" s="65"/>
      <c r="Q6" s="65"/>
      <c r="R6" s="65"/>
      <c r="S6" s="65"/>
      <c r="T6" s="65"/>
      <c r="U6" s="65"/>
      <c r="V6" s="65"/>
      <c r="W6" s="65"/>
    </row>
    <row r="7" spans="1:23" ht="12.75" customHeight="1">
      <c r="A7" s="67"/>
      <c r="B7" s="67"/>
      <c r="C7" s="67"/>
      <c r="D7" s="67"/>
      <c r="E7" s="67"/>
      <c r="F7" s="68"/>
      <c r="G7" s="67"/>
      <c r="H7" s="67"/>
      <c r="I7" s="67"/>
      <c r="J7" s="67"/>
      <c r="K7" s="67"/>
      <c r="L7" s="67"/>
      <c r="M7" s="67"/>
      <c r="N7" s="66"/>
      <c r="O7" s="58"/>
      <c r="P7" s="57"/>
      <c r="Q7" s="57"/>
      <c r="R7" s="57"/>
      <c r="S7" s="57"/>
      <c r="T7" s="57"/>
      <c r="U7" s="57"/>
      <c r="V7" s="57"/>
      <c r="W7" s="57"/>
    </row>
    <row r="8" spans="1:23" ht="12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70"/>
      <c r="O8" s="70"/>
      <c r="P8" s="57"/>
      <c r="Q8" s="57"/>
      <c r="R8" s="57"/>
      <c r="S8" s="57"/>
      <c r="T8" s="57"/>
      <c r="U8" s="57"/>
      <c r="V8" s="57"/>
      <c r="W8" s="57"/>
    </row>
    <row r="9" spans="1:23" ht="12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70"/>
      <c r="O9" s="70"/>
      <c r="P9" s="57"/>
      <c r="Q9" s="57"/>
      <c r="R9" s="57"/>
      <c r="S9" s="57"/>
      <c r="T9" s="57"/>
      <c r="U9" s="57"/>
      <c r="V9" s="57"/>
      <c r="W9" s="57"/>
    </row>
    <row r="10" spans="1:23" ht="12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70"/>
      <c r="O10" s="70"/>
      <c r="P10" s="57"/>
      <c r="Q10" s="57"/>
      <c r="R10" s="57"/>
      <c r="S10" s="57"/>
      <c r="T10" s="57"/>
      <c r="U10" s="57"/>
      <c r="V10" s="57"/>
      <c r="W10" s="57"/>
    </row>
    <row r="11" spans="1:23" ht="12.7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70"/>
      <c r="O11" s="57"/>
      <c r="P11" s="57"/>
      <c r="Q11" s="57"/>
      <c r="R11" s="57"/>
      <c r="S11" s="57"/>
      <c r="T11" s="57"/>
      <c r="U11" s="57"/>
      <c r="V11" s="57"/>
      <c r="W11" s="57"/>
    </row>
    <row r="12" spans="1:23" ht="12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70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12.7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70"/>
      <c r="O13" s="57"/>
      <c r="P13" s="57"/>
      <c r="Q13" s="57"/>
      <c r="R13" s="57"/>
      <c r="S13" s="57"/>
      <c r="T13" s="57"/>
      <c r="U13" s="57"/>
      <c r="V13" s="57"/>
      <c r="W13" s="57"/>
    </row>
    <row r="14" spans="1:23" ht="12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12.7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12.75" customHeight="1">
      <c r="A16" s="67"/>
      <c r="B16" s="67"/>
      <c r="C16" s="5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2.75" customHeight="1">
      <c r="A17" s="67"/>
      <c r="B17" s="67"/>
      <c r="C17" s="5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2.75" customHeight="1">
      <c r="A18" s="67"/>
      <c r="B18" s="67"/>
      <c r="C18" s="67"/>
      <c r="D18" s="56"/>
      <c r="E18" s="67"/>
      <c r="F18" s="67"/>
      <c r="G18" s="67"/>
      <c r="H18" s="67"/>
      <c r="I18" s="67"/>
      <c r="J18" s="67"/>
      <c r="K18" s="67"/>
      <c r="L18" s="67"/>
      <c r="M18" s="6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12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12.7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ht="12.75" customHeight="1">
      <c r="A21" s="67"/>
      <c r="B21" s="56"/>
      <c r="C21" s="67"/>
      <c r="D21" s="56"/>
      <c r="E21" s="67"/>
      <c r="F21" s="67"/>
      <c r="G21" s="67"/>
      <c r="H21" s="67"/>
      <c r="I21" s="67"/>
      <c r="J21" s="67"/>
      <c r="K21" s="67"/>
      <c r="L21" s="67"/>
      <c r="M21" s="6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12.75" customHeight="1">
      <c r="A22" s="67"/>
      <c r="B22" s="56"/>
      <c r="C22" s="5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12.75" customHeight="1">
      <c r="A23" s="67"/>
      <c r="B23" s="56"/>
      <c r="C23" s="56"/>
      <c r="D23" s="56"/>
      <c r="E23" s="56"/>
      <c r="F23" s="67"/>
      <c r="G23" s="67"/>
      <c r="H23" s="67"/>
      <c r="I23" s="67"/>
      <c r="J23" s="67"/>
      <c r="K23" s="67"/>
      <c r="L23" s="56"/>
      <c r="M23" s="56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12.75" customHeight="1">
      <c r="A24" s="67"/>
      <c r="B24" s="56"/>
      <c r="C24" s="56"/>
      <c r="D24" s="67"/>
      <c r="E24" s="67"/>
      <c r="F24" s="67"/>
      <c r="G24" s="67"/>
      <c r="H24" s="67"/>
      <c r="I24" s="67"/>
      <c r="J24" s="56"/>
      <c r="K24" s="56"/>
      <c r="L24" s="56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12.75" customHeight="1">
      <c r="A25" s="67"/>
      <c r="B25" s="56"/>
      <c r="C25" s="56"/>
      <c r="D25" s="56"/>
      <c r="E25" s="67"/>
      <c r="F25" s="67"/>
      <c r="G25" s="67"/>
      <c r="H25" s="67"/>
      <c r="I25" s="56"/>
      <c r="J25" s="67"/>
      <c r="K25" s="56"/>
      <c r="L25" s="56"/>
      <c r="M25" s="56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12.75" customHeight="1">
      <c r="A26" s="67"/>
      <c r="B26" s="56"/>
      <c r="C26" s="56"/>
      <c r="D26" s="56"/>
      <c r="E26" s="67"/>
      <c r="F26" s="56"/>
      <c r="G26" s="56"/>
      <c r="H26" s="56"/>
      <c r="I26" s="56"/>
      <c r="J26" s="56"/>
      <c r="K26" s="56"/>
      <c r="L26" s="56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 ht="12.75" customHeight="1">
      <c r="A27" s="67"/>
      <c r="B27" s="56"/>
      <c r="C27" s="56"/>
      <c r="D27" s="56"/>
      <c r="E27" s="56"/>
      <c r="F27" s="56"/>
      <c r="G27" s="56"/>
      <c r="H27" s="56"/>
      <c r="I27" s="67"/>
      <c r="J27" s="56"/>
      <c r="K27" s="56"/>
      <c r="L27" s="56"/>
      <c r="M27" s="56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12.75" customHeight="1">
      <c r="A28" s="6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 ht="12.75" customHeight="1">
      <c r="A29" s="6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12.75" customHeight="1">
      <c r="A30" s="6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12.75" customHeight="1">
      <c r="A31" s="6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12.75" customHeight="1">
      <c r="A32" s="67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 ht="12.75" customHeight="1">
      <c r="A33" s="6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3" ht="12.75" customHeight="1">
      <c r="A34" s="6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2.75" customHeight="1">
      <c r="A35" s="6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3" ht="12.75" customHeight="1">
      <c r="A36" s="67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40" spans="1:23" ht="12.75" customHeight="1">
      <c r="A40" s="58"/>
      <c r="B40" s="58"/>
      <c r="C40" s="58"/>
      <c r="D40" s="58"/>
      <c r="E40" s="58"/>
      <c r="F40" s="58"/>
      <c r="G40" s="66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</sheetData>
  <sheetProtection/>
  <mergeCells count="2">
    <mergeCell ref="A4:A5"/>
    <mergeCell ref="B4:B5"/>
  </mergeCells>
  <printOptions horizontalCentered="1"/>
  <pageMargins left="0.6299212598425197" right="0.6299212598425197" top="0.984251968503937" bottom="0.7874015748031497" header="0.5118110236220472" footer="0.5118110236220472"/>
  <pageSetup horizontalDpi="600" verticalDpi="600" orientation="landscape" pageOrder="overThenDown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zoomScale="75" zoomScaleNormal="75" zoomScalePageLayoutView="0" workbookViewId="0" topLeftCell="A3">
      <selection activeCell="F12" sqref="F12"/>
    </sheetView>
  </sheetViews>
  <sheetFormatPr defaultColWidth="9.16015625" defaultRowHeight="11.25"/>
  <cols>
    <col min="1" max="1" width="11" style="0" customWidth="1"/>
    <col min="2" max="2" width="11.16015625" style="0" customWidth="1"/>
    <col min="3" max="3" width="43.83203125" style="0" customWidth="1"/>
    <col min="4" max="4" width="53.83203125" style="0" customWidth="1"/>
    <col min="5" max="8" width="20.66015625" style="0" customWidth="1"/>
  </cols>
  <sheetData>
    <row r="1" spans="1:8" s="11" customFormat="1" ht="27.75" customHeight="1">
      <c r="A1" s="1" t="s">
        <v>215</v>
      </c>
      <c r="B1" s="1"/>
      <c r="C1" s="1"/>
      <c r="D1" s="1"/>
      <c r="E1" s="1"/>
      <c r="F1" s="1"/>
      <c r="G1" s="1"/>
      <c r="H1" s="1"/>
    </row>
    <row r="2" spans="1:8" s="12" customFormat="1" ht="51.75" customHeight="1">
      <c r="A2" s="17" t="s">
        <v>9</v>
      </c>
      <c r="B2" s="7"/>
      <c r="C2" s="7"/>
      <c r="D2" s="7"/>
      <c r="E2" s="7"/>
      <c r="F2" s="7"/>
      <c r="G2" s="7"/>
      <c r="H2" s="7"/>
    </row>
    <row r="3" spans="1:8" s="4" customFormat="1" ht="21.75" customHeight="1">
      <c r="A3" s="9"/>
      <c r="H3" s="3" t="s">
        <v>125</v>
      </c>
    </row>
    <row r="4" spans="1:254" ht="39.75" customHeight="1">
      <c r="A4" s="120" t="s">
        <v>82</v>
      </c>
      <c r="B4" s="120" t="s">
        <v>88</v>
      </c>
      <c r="C4" s="125" t="s">
        <v>139</v>
      </c>
      <c r="D4" s="125" t="s">
        <v>214</v>
      </c>
      <c r="E4" s="72" t="s">
        <v>106</v>
      </c>
      <c r="F4" s="13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5"/>
      <c r="IS4" s="5"/>
      <c r="IT4" s="5"/>
    </row>
    <row r="5" spans="1:254" ht="43.5" customHeight="1">
      <c r="A5" s="120"/>
      <c r="B5" s="120"/>
      <c r="C5" s="125"/>
      <c r="D5" s="125"/>
      <c r="E5" s="50" t="s">
        <v>219</v>
      </c>
      <c r="F5" s="104" t="s">
        <v>34</v>
      </c>
      <c r="G5" s="104" t="s">
        <v>117</v>
      </c>
      <c r="H5" s="104" t="s">
        <v>165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5"/>
      <c r="IS5" s="5"/>
      <c r="IT5" s="5"/>
    </row>
    <row r="6" spans="1:254" ht="36" customHeight="1">
      <c r="A6" s="103"/>
      <c r="B6" s="103"/>
      <c r="C6" s="80" t="s">
        <v>57</v>
      </c>
      <c r="D6" s="91"/>
      <c r="E6" s="113">
        <v>237</v>
      </c>
      <c r="F6" s="113">
        <v>237</v>
      </c>
      <c r="G6" s="113">
        <v>0</v>
      </c>
      <c r="H6" s="105"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8" ht="36" customHeight="1">
      <c r="A7" s="103"/>
      <c r="B7" s="103"/>
      <c r="C7" s="80" t="s">
        <v>41</v>
      </c>
      <c r="D7" s="91"/>
      <c r="E7" s="113">
        <v>237</v>
      </c>
      <c r="F7" s="113">
        <v>237</v>
      </c>
      <c r="G7" s="113">
        <v>0</v>
      </c>
      <c r="H7" s="105">
        <v>0</v>
      </c>
    </row>
    <row r="8" spans="1:8" ht="36" customHeight="1">
      <c r="A8" s="103"/>
      <c r="B8" s="103"/>
      <c r="C8" s="80" t="s">
        <v>160</v>
      </c>
      <c r="D8" s="91"/>
      <c r="E8" s="113">
        <v>237</v>
      </c>
      <c r="F8" s="113">
        <v>237</v>
      </c>
      <c r="G8" s="113">
        <v>0</v>
      </c>
      <c r="H8" s="105">
        <v>0</v>
      </c>
    </row>
    <row r="9" spans="1:8" ht="36" customHeight="1">
      <c r="A9" s="103"/>
      <c r="B9" s="103"/>
      <c r="C9" s="80" t="s">
        <v>20</v>
      </c>
      <c r="D9" s="91"/>
      <c r="E9" s="113">
        <v>237</v>
      </c>
      <c r="F9" s="113">
        <v>237</v>
      </c>
      <c r="G9" s="113">
        <v>0</v>
      </c>
      <c r="H9" s="105">
        <v>0</v>
      </c>
    </row>
    <row r="10" spans="1:8" ht="36" customHeight="1">
      <c r="A10" s="103"/>
      <c r="B10" s="103"/>
      <c r="C10" s="80" t="s">
        <v>221</v>
      </c>
      <c r="D10" s="91"/>
      <c r="E10" s="113">
        <v>237</v>
      </c>
      <c r="F10" s="113">
        <v>237</v>
      </c>
      <c r="G10" s="113">
        <v>0</v>
      </c>
      <c r="H10" s="105">
        <v>0</v>
      </c>
    </row>
    <row r="11" spans="1:8" ht="36" customHeight="1">
      <c r="A11" s="103">
        <v>2013812</v>
      </c>
      <c r="B11" s="103">
        <v>357357</v>
      </c>
      <c r="C11" s="80" t="s">
        <v>204</v>
      </c>
      <c r="D11" s="91" t="s">
        <v>69</v>
      </c>
      <c r="E11" s="113">
        <v>7</v>
      </c>
      <c r="F11" s="113">
        <v>7</v>
      </c>
      <c r="G11" s="113">
        <v>0</v>
      </c>
      <c r="H11" s="105">
        <v>0</v>
      </c>
    </row>
    <row r="12" spans="1:8" ht="36" customHeight="1">
      <c r="A12" s="103">
        <v>2013812</v>
      </c>
      <c r="B12" s="103">
        <v>357357</v>
      </c>
      <c r="C12" s="80" t="s">
        <v>204</v>
      </c>
      <c r="D12" s="91" t="s">
        <v>2</v>
      </c>
      <c r="E12" s="113">
        <v>70</v>
      </c>
      <c r="F12" s="113">
        <v>70</v>
      </c>
      <c r="G12" s="113">
        <v>0</v>
      </c>
      <c r="H12" s="105">
        <v>0</v>
      </c>
    </row>
    <row r="13" spans="1:8" ht="36" customHeight="1">
      <c r="A13" s="103">
        <v>2013812</v>
      </c>
      <c r="B13" s="103">
        <v>357357</v>
      </c>
      <c r="C13" s="80" t="s">
        <v>204</v>
      </c>
      <c r="D13" s="91" t="s">
        <v>140</v>
      </c>
      <c r="E13" s="113">
        <v>160</v>
      </c>
      <c r="F13" s="113">
        <v>160</v>
      </c>
      <c r="G13" s="113">
        <v>0</v>
      </c>
      <c r="H13" s="105">
        <v>0</v>
      </c>
    </row>
    <row r="14" spans="3:7" ht="12">
      <c r="C14" s="24"/>
      <c r="F14" s="24"/>
      <c r="G14" s="24"/>
    </row>
    <row r="15" spans="6:7" ht="12">
      <c r="F15" s="24"/>
      <c r="G15" s="24"/>
    </row>
    <row r="16" spans="6:8" ht="12">
      <c r="F16" s="24"/>
      <c r="G16" s="24"/>
      <c r="H16" s="24"/>
    </row>
    <row r="17" ht="12">
      <c r="F17" s="24"/>
    </row>
    <row r="18" spans="6:7" ht="12">
      <c r="F18" s="24"/>
      <c r="G18" s="24"/>
    </row>
    <row r="19" spans="6:8" ht="12">
      <c r="F19" s="24"/>
      <c r="G19" s="24"/>
      <c r="H19" s="24"/>
    </row>
    <row r="20" spans="7:8" ht="12">
      <c r="G20" s="24"/>
      <c r="H20" s="24"/>
    </row>
    <row r="21" spans="6:8" ht="12">
      <c r="F21" s="24"/>
      <c r="G21" s="24"/>
      <c r="H21" s="24"/>
    </row>
    <row r="22" ht="12">
      <c r="D22" s="24"/>
    </row>
    <row r="23" ht="12">
      <c r="G23" s="24"/>
    </row>
  </sheetData>
  <sheetProtection/>
  <mergeCells count="4">
    <mergeCell ref="A4:A5"/>
    <mergeCell ref="B4:B5"/>
    <mergeCell ref="C4:C5"/>
    <mergeCell ref="D4:D5"/>
  </mergeCells>
  <printOptions horizontalCentered="1"/>
  <pageMargins left="0.74999998873613" right="0.74999998873613" top="0.9999999849815068" bottom="0.7874015748031495" header="0.4999999924907534" footer="0.499999992490753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3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33203125" defaultRowHeight="12.75" customHeight="1"/>
  <cols>
    <col min="1" max="1" width="6.66015625" style="36" customWidth="1"/>
    <col min="2" max="2" width="11.5" style="36" customWidth="1"/>
    <col min="3" max="3" width="10.83203125" style="36" customWidth="1"/>
    <col min="4" max="6" width="31.5" style="36" customWidth="1"/>
    <col min="7" max="7" width="14.16015625" style="36" customWidth="1"/>
    <col min="8" max="8" width="34.33203125" style="36" customWidth="1"/>
    <col min="9" max="9" width="21" style="36" customWidth="1"/>
    <col min="10" max="16384" width="9.33203125" style="36" customWidth="1"/>
  </cols>
  <sheetData>
    <row r="1" spans="1:15" s="31" customFormat="1" ht="16.5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5"/>
    </row>
    <row r="2" spans="1:9" s="34" customFormat="1" ht="49.5" customHeight="1">
      <c r="A2" s="17" t="s">
        <v>152</v>
      </c>
      <c r="B2" s="17"/>
      <c r="C2" s="17"/>
      <c r="D2" s="17"/>
      <c r="E2" s="17"/>
      <c r="F2" s="17"/>
      <c r="G2" s="32"/>
      <c r="H2" s="33"/>
      <c r="I2" s="33"/>
    </row>
    <row r="3" spans="1:8" ht="24.75" customHeight="1">
      <c r="A3" s="35"/>
      <c r="B3" s="35"/>
      <c r="C3" s="35"/>
      <c r="D3" s="35"/>
      <c r="E3" s="35"/>
      <c r="F3" s="35"/>
      <c r="G3" s="28"/>
      <c r="H3" s="28"/>
    </row>
    <row r="4" spans="1:8" ht="30" customHeight="1">
      <c r="A4" s="129" t="s">
        <v>157</v>
      </c>
      <c r="B4" s="129"/>
      <c r="C4" s="129"/>
      <c r="D4" s="130"/>
      <c r="E4" s="130"/>
      <c r="F4" s="130"/>
      <c r="H4" s="28"/>
    </row>
    <row r="5" spans="1:8" ht="30" customHeight="1">
      <c r="A5" s="127" t="s">
        <v>196</v>
      </c>
      <c r="B5" s="127"/>
      <c r="C5" s="127"/>
      <c r="D5" s="40"/>
      <c r="E5" s="37" t="s">
        <v>23</v>
      </c>
      <c r="F5" s="38"/>
      <c r="G5" s="28"/>
      <c r="H5" s="28"/>
    </row>
    <row r="6" spans="1:9" ht="30" customHeight="1">
      <c r="A6" s="127" t="s">
        <v>26</v>
      </c>
      <c r="B6" s="127"/>
      <c r="C6" s="127"/>
      <c r="D6" s="38"/>
      <c r="E6" s="37" t="s">
        <v>108</v>
      </c>
      <c r="F6" s="41"/>
      <c r="G6" s="28"/>
      <c r="H6" s="28"/>
      <c r="I6" s="28"/>
    </row>
    <row r="7" spans="1:9" ht="30" customHeight="1">
      <c r="A7" s="126" t="s">
        <v>77</v>
      </c>
      <c r="B7" s="126"/>
      <c r="C7" s="126"/>
      <c r="D7" s="131"/>
      <c r="E7" s="44" t="s">
        <v>199</v>
      </c>
      <c r="F7" s="43"/>
      <c r="G7" s="28"/>
      <c r="H7" s="28"/>
      <c r="I7" s="28"/>
    </row>
    <row r="8" spans="1:10" ht="30" customHeight="1">
      <c r="A8" s="126"/>
      <c r="B8" s="126"/>
      <c r="C8" s="126"/>
      <c r="D8" s="131"/>
      <c r="E8" s="44" t="s">
        <v>19</v>
      </c>
      <c r="F8" s="43">
        <v>0</v>
      </c>
      <c r="G8" s="28"/>
      <c r="H8" s="28"/>
      <c r="J8" s="28"/>
    </row>
    <row r="9" spans="1:11" ht="80.25" customHeight="1">
      <c r="A9" s="42" t="s">
        <v>185</v>
      </c>
      <c r="B9" s="128" t="s">
        <v>1</v>
      </c>
      <c r="C9" s="128"/>
      <c r="D9" s="128"/>
      <c r="E9" s="128"/>
      <c r="F9" s="128"/>
      <c r="G9" s="28"/>
      <c r="H9" s="28"/>
      <c r="I9" s="28"/>
      <c r="J9" s="28"/>
      <c r="K9" s="28"/>
    </row>
    <row r="10" spans="1:11" ht="30" customHeight="1">
      <c r="A10" s="126" t="s">
        <v>22</v>
      </c>
      <c r="B10" s="126" t="s">
        <v>124</v>
      </c>
      <c r="C10" s="126"/>
      <c r="D10" s="39" t="s">
        <v>56</v>
      </c>
      <c r="E10" s="39" t="s">
        <v>223</v>
      </c>
      <c r="F10" s="45" t="s">
        <v>99</v>
      </c>
      <c r="G10" s="28"/>
      <c r="H10" s="28"/>
      <c r="I10" s="28"/>
      <c r="J10" s="28"/>
      <c r="K10" s="28"/>
    </row>
    <row r="11" spans="1:12" ht="30" customHeight="1">
      <c r="A11" s="126"/>
      <c r="B11" s="126" t="s">
        <v>71</v>
      </c>
      <c r="C11" s="126"/>
      <c r="D11" s="127" t="s">
        <v>62</v>
      </c>
      <c r="E11" s="38" t="s">
        <v>1</v>
      </c>
      <c r="F11" s="38" t="s">
        <v>1</v>
      </c>
      <c r="G11" s="28"/>
      <c r="H11" s="28"/>
      <c r="I11" s="28"/>
      <c r="K11" s="28"/>
      <c r="L11" s="28"/>
    </row>
    <row r="12" spans="1:12" ht="30" customHeight="1">
      <c r="A12" s="126"/>
      <c r="B12" s="126"/>
      <c r="C12" s="126"/>
      <c r="D12" s="127"/>
      <c r="E12" s="38" t="s">
        <v>1</v>
      </c>
      <c r="F12" s="38" t="s">
        <v>1</v>
      </c>
      <c r="G12" s="28"/>
      <c r="H12" s="28"/>
      <c r="I12" s="28"/>
      <c r="J12" s="28"/>
      <c r="L12" s="28"/>
    </row>
    <row r="13" spans="1:12" ht="30" customHeight="1">
      <c r="A13" s="126"/>
      <c r="B13" s="126"/>
      <c r="C13" s="126"/>
      <c r="D13" s="127"/>
      <c r="E13" s="38" t="s">
        <v>1</v>
      </c>
      <c r="F13" s="38" t="s">
        <v>1</v>
      </c>
      <c r="G13" s="28"/>
      <c r="H13" s="28"/>
      <c r="I13" s="28"/>
      <c r="J13" s="28"/>
      <c r="L13" s="28"/>
    </row>
    <row r="14" spans="1:12" ht="30" customHeight="1">
      <c r="A14" s="126"/>
      <c r="B14" s="126"/>
      <c r="C14" s="126"/>
      <c r="D14" s="127" t="s">
        <v>227</v>
      </c>
      <c r="E14" s="38" t="s">
        <v>1</v>
      </c>
      <c r="F14" s="38" t="s">
        <v>1</v>
      </c>
      <c r="G14" s="28"/>
      <c r="H14" s="28"/>
      <c r="K14" s="28"/>
      <c r="L14" s="28"/>
    </row>
    <row r="15" spans="1:7" ht="30" customHeight="1">
      <c r="A15" s="126"/>
      <c r="B15" s="126"/>
      <c r="C15" s="126"/>
      <c r="D15" s="127"/>
      <c r="E15" s="38" t="s">
        <v>1</v>
      </c>
      <c r="F15" s="38" t="s">
        <v>1</v>
      </c>
      <c r="G15" s="28"/>
    </row>
    <row r="16" spans="1:6" ht="30" customHeight="1">
      <c r="A16" s="126"/>
      <c r="B16" s="126"/>
      <c r="C16" s="126"/>
      <c r="D16" s="127"/>
      <c r="E16" s="38" t="s">
        <v>1</v>
      </c>
      <c r="F16" s="38" t="s">
        <v>1</v>
      </c>
    </row>
    <row r="17" spans="1:6" ht="30" customHeight="1">
      <c r="A17" s="126"/>
      <c r="B17" s="126"/>
      <c r="C17" s="126"/>
      <c r="D17" s="127" t="s">
        <v>119</v>
      </c>
      <c r="E17" s="38" t="s">
        <v>1</v>
      </c>
      <c r="F17" s="38" t="s">
        <v>1</v>
      </c>
    </row>
    <row r="18" spans="1:7" ht="30" customHeight="1">
      <c r="A18" s="126"/>
      <c r="B18" s="126"/>
      <c r="C18" s="126"/>
      <c r="D18" s="127"/>
      <c r="E18" s="38" t="s">
        <v>1</v>
      </c>
      <c r="F18" s="38" t="s">
        <v>1</v>
      </c>
      <c r="G18" s="28"/>
    </row>
    <row r="19" spans="1:7" ht="30" customHeight="1">
      <c r="A19" s="126"/>
      <c r="B19" s="126"/>
      <c r="C19" s="126"/>
      <c r="D19" s="127"/>
      <c r="E19" s="38" t="s">
        <v>1</v>
      </c>
      <c r="F19" s="38" t="s">
        <v>1</v>
      </c>
      <c r="G19" s="28"/>
    </row>
    <row r="20" spans="1:7" ht="30" customHeight="1">
      <c r="A20" s="126"/>
      <c r="B20" s="126"/>
      <c r="C20" s="126"/>
      <c r="D20" s="127" t="s">
        <v>205</v>
      </c>
      <c r="E20" s="38" t="s">
        <v>1</v>
      </c>
      <c r="F20" s="38" t="s">
        <v>1</v>
      </c>
      <c r="G20" s="28"/>
    </row>
    <row r="21" spans="1:17" ht="30" customHeight="1">
      <c r="A21" s="126"/>
      <c r="B21" s="126"/>
      <c r="C21" s="126"/>
      <c r="D21" s="127"/>
      <c r="E21" s="38" t="s">
        <v>1</v>
      </c>
      <c r="F21" s="38" t="s">
        <v>1</v>
      </c>
      <c r="G21" s="28"/>
      <c r="Q21" s="28"/>
    </row>
    <row r="22" spans="1:7" ht="30" customHeight="1">
      <c r="A22" s="126"/>
      <c r="B22" s="126"/>
      <c r="C22" s="126"/>
      <c r="D22" s="127"/>
      <c r="E22" s="38" t="s">
        <v>1</v>
      </c>
      <c r="F22" s="38" t="s">
        <v>1</v>
      </c>
      <c r="G22" s="28"/>
    </row>
    <row r="23" spans="1:7" ht="30" customHeight="1">
      <c r="A23" s="126"/>
      <c r="B23" s="126" t="s">
        <v>98</v>
      </c>
      <c r="C23" s="126"/>
      <c r="D23" s="42" t="s">
        <v>211</v>
      </c>
      <c r="E23" s="38" t="s">
        <v>1</v>
      </c>
      <c r="F23" s="38" t="s">
        <v>1</v>
      </c>
      <c r="G23" s="28"/>
    </row>
    <row r="24" spans="1:7" ht="30" customHeight="1">
      <c r="A24" s="126"/>
      <c r="B24" s="126"/>
      <c r="C24" s="126"/>
      <c r="D24" s="42" t="s">
        <v>75</v>
      </c>
      <c r="E24" s="38" t="s">
        <v>1</v>
      </c>
      <c r="F24" s="38" t="s">
        <v>1</v>
      </c>
      <c r="G24" s="28"/>
    </row>
    <row r="25" spans="1:7" ht="30" customHeight="1">
      <c r="A25" s="126"/>
      <c r="B25" s="126"/>
      <c r="C25" s="126"/>
      <c r="D25" s="42" t="s">
        <v>123</v>
      </c>
      <c r="E25" s="38" t="s">
        <v>1</v>
      </c>
      <c r="F25" s="38" t="s">
        <v>1</v>
      </c>
      <c r="G25" s="28"/>
    </row>
    <row r="26" spans="1:7" ht="30" customHeight="1">
      <c r="A26" s="126"/>
      <c r="B26" s="126"/>
      <c r="C26" s="126"/>
      <c r="D26" s="42" t="s">
        <v>141</v>
      </c>
      <c r="E26" s="38" t="s">
        <v>1</v>
      </c>
      <c r="F26" s="38" t="s">
        <v>1</v>
      </c>
      <c r="G26" s="28"/>
    </row>
    <row r="27" spans="1:7" ht="30" customHeight="1">
      <c r="A27" s="126"/>
      <c r="B27" s="126" t="s">
        <v>90</v>
      </c>
      <c r="C27" s="126"/>
      <c r="D27" s="126" t="s">
        <v>83</v>
      </c>
      <c r="E27" s="38" t="s">
        <v>1</v>
      </c>
      <c r="F27" s="38" t="s">
        <v>1</v>
      </c>
      <c r="G27" s="28"/>
    </row>
    <row r="28" spans="1:6" ht="30" customHeight="1">
      <c r="A28" s="126"/>
      <c r="B28" s="126"/>
      <c r="C28" s="126"/>
      <c r="D28" s="126"/>
      <c r="E28" s="38" t="s">
        <v>1</v>
      </c>
      <c r="F28" s="38" t="s">
        <v>1</v>
      </c>
    </row>
    <row r="29" ht="12.75" customHeight="1">
      <c r="F29" s="114">
        <v>0</v>
      </c>
    </row>
    <row r="30" ht="9.75" customHeight="1">
      <c r="F30" s="28"/>
    </row>
    <row r="31" ht="12">
      <c r="F31" s="28"/>
    </row>
    <row r="32" ht="12">
      <c r="F32" s="28"/>
    </row>
    <row r="33" ht="12">
      <c r="F33" s="28"/>
    </row>
    <row r="34" ht="12">
      <c r="F34" s="28"/>
    </row>
    <row r="35" ht="12">
      <c r="F35" s="28"/>
    </row>
    <row r="36" ht="12">
      <c r="F36" s="28"/>
    </row>
    <row r="37" ht="12">
      <c r="F37" s="28"/>
    </row>
    <row r="38" ht="12">
      <c r="F38" s="28"/>
    </row>
    <row r="39" ht="12">
      <c r="F39" s="28"/>
    </row>
    <row r="40" ht="12.75" customHeight="1">
      <c r="F40" s="28"/>
    </row>
    <row r="41" ht="12.75" customHeight="1">
      <c r="G41" s="28"/>
    </row>
    <row r="42" ht="12.75" customHeight="1">
      <c r="G42" s="28"/>
    </row>
    <row r="43" ht="12.75" customHeight="1">
      <c r="G43" s="28"/>
    </row>
  </sheetData>
  <sheetProtection/>
  <mergeCells count="17">
    <mergeCell ref="B9:F9"/>
    <mergeCell ref="A4:C4"/>
    <mergeCell ref="D4:F4"/>
    <mergeCell ref="A5:C5"/>
    <mergeCell ref="A6:C6"/>
    <mergeCell ref="A7:C8"/>
    <mergeCell ref="D7:D8"/>
    <mergeCell ref="A10:A28"/>
    <mergeCell ref="B11:C22"/>
    <mergeCell ref="D11:D13"/>
    <mergeCell ref="D14:D16"/>
    <mergeCell ref="D17:D19"/>
    <mergeCell ref="D20:D22"/>
    <mergeCell ref="B23:C26"/>
    <mergeCell ref="B27:C28"/>
    <mergeCell ref="D27:D28"/>
    <mergeCell ref="B10:C10"/>
  </mergeCells>
  <printOptions horizontalCentered="1" verticalCentered="1"/>
  <pageMargins left="0.7086614173228347" right="0.7086614173228347" top="0.7874015748031497" bottom="0.6692913385826772" header="0.5118110236220472" footer="0.5118110236220472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="75" zoomScaleNormal="75" zoomScalePageLayoutView="0" workbookViewId="0" topLeftCell="A1">
      <selection activeCell="C8" sqref="C8:G10"/>
    </sheetView>
  </sheetViews>
  <sheetFormatPr defaultColWidth="9.16015625" defaultRowHeight="11.25"/>
  <cols>
    <col min="1" max="1" width="11.83203125" style="0" customWidth="1"/>
    <col min="2" max="2" width="9.66015625" style="0" customWidth="1"/>
    <col min="3" max="3" width="45.66015625" style="0" customWidth="1"/>
    <col min="4" max="13" width="14.66015625" style="0" customWidth="1"/>
  </cols>
  <sheetData>
    <row r="1" ht="12.75" customHeight="1">
      <c r="A1" s="1" t="s">
        <v>94</v>
      </c>
    </row>
    <row r="2" spans="1:13" ht="48.75" customHeight="1">
      <c r="A2" s="17" t="s">
        <v>110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1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 t="s">
        <v>125</v>
      </c>
    </row>
    <row r="4" spans="1:13" ht="27" customHeight="1">
      <c r="A4" s="120" t="s">
        <v>116</v>
      </c>
      <c r="B4" s="120" t="s">
        <v>176</v>
      </c>
      <c r="C4" s="120" t="s">
        <v>27</v>
      </c>
      <c r="D4" s="62" t="s">
        <v>36</v>
      </c>
      <c r="E4" s="62"/>
      <c r="F4" s="62"/>
      <c r="G4" s="62"/>
      <c r="H4" s="62"/>
      <c r="I4" s="62"/>
      <c r="J4" s="62"/>
      <c r="K4" s="62"/>
      <c r="L4" s="62"/>
      <c r="M4" s="62"/>
    </row>
    <row r="5" spans="1:13" ht="16.5" customHeight="1">
      <c r="A5" s="120"/>
      <c r="B5" s="120"/>
      <c r="C5" s="120"/>
      <c r="D5" s="120" t="s">
        <v>200</v>
      </c>
      <c r="E5" s="120" t="s">
        <v>207</v>
      </c>
      <c r="F5" s="123" t="s">
        <v>229</v>
      </c>
      <c r="G5" s="123" t="s">
        <v>105</v>
      </c>
      <c r="H5" s="123" t="s">
        <v>7</v>
      </c>
      <c r="I5" s="123" t="s">
        <v>53</v>
      </c>
      <c r="J5" s="123" t="s">
        <v>70</v>
      </c>
      <c r="K5" s="123" t="s">
        <v>97</v>
      </c>
      <c r="L5" s="123" t="s">
        <v>230</v>
      </c>
      <c r="M5" s="123" t="s">
        <v>236</v>
      </c>
    </row>
    <row r="6" spans="1:13" ht="16.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6.5" customHeight="1">
      <c r="A7" s="120"/>
      <c r="B7" s="120"/>
      <c r="C7" s="120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30" customHeight="1">
      <c r="A8" s="112"/>
      <c r="B8" s="112"/>
      <c r="C8" s="115"/>
      <c r="D8" s="113"/>
      <c r="E8" s="113"/>
      <c r="F8" s="113"/>
      <c r="G8" s="113"/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05">
        <v>0</v>
      </c>
    </row>
    <row r="9" spans="6:13" ht="12">
      <c r="F9" s="24"/>
      <c r="G9" s="24"/>
      <c r="H9" s="24"/>
      <c r="L9" s="24"/>
      <c r="M9" s="24"/>
    </row>
    <row r="10" spans="6:12" ht="12">
      <c r="F10" s="24"/>
      <c r="G10" s="24"/>
      <c r="H10" s="24"/>
      <c r="I10" s="24"/>
      <c r="J10" s="24"/>
      <c r="L10" s="24"/>
    </row>
    <row r="11" spans="7:13" ht="12">
      <c r="G11" s="24"/>
      <c r="H11" s="24"/>
      <c r="J11" s="24"/>
      <c r="L11" s="24"/>
      <c r="M11" s="24"/>
    </row>
    <row r="12" spans="6:12" ht="12">
      <c r="F12" s="24"/>
      <c r="G12" s="24"/>
      <c r="L12" s="24"/>
    </row>
    <row r="13" spans="7:12" ht="12">
      <c r="G13" s="24"/>
      <c r="H13" s="24"/>
      <c r="J13" s="24"/>
      <c r="L13" s="24"/>
    </row>
    <row r="14" spans="7:13" ht="12">
      <c r="G14" s="24"/>
      <c r="J14" s="24"/>
      <c r="L14" s="24"/>
      <c r="M14" s="24"/>
    </row>
    <row r="15" spans="8:12" ht="12">
      <c r="H15" s="24"/>
      <c r="J15" s="24"/>
      <c r="L15" s="24"/>
    </row>
    <row r="16" spans="9:13" ht="12">
      <c r="I16" s="24"/>
      <c r="K16" s="24"/>
      <c r="L16" s="24"/>
      <c r="M16" s="24"/>
    </row>
    <row r="17" spans="11:12" ht="12">
      <c r="K17" s="24"/>
      <c r="L17" s="24"/>
    </row>
    <row r="18" spans="8:11" ht="12">
      <c r="H18" s="24"/>
      <c r="K18" s="24"/>
    </row>
    <row r="19" ht="12">
      <c r="H19" s="24"/>
    </row>
  </sheetData>
  <sheetProtection/>
  <mergeCells count="13">
    <mergeCell ref="M5:M7"/>
    <mergeCell ref="G5:G7"/>
    <mergeCell ref="H5:H7"/>
    <mergeCell ref="I5:I7"/>
    <mergeCell ref="J5:J7"/>
    <mergeCell ref="K5:K7"/>
    <mergeCell ref="L5:L7"/>
    <mergeCell ref="A4:A7"/>
    <mergeCell ref="B4:B7"/>
    <mergeCell ref="C4:C7"/>
    <mergeCell ref="D5:D7"/>
    <mergeCell ref="E5:E7"/>
    <mergeCell ref="F5:F7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tabSelected="1" zoomScale="75" zoomScaleNormal="75" zoomScalePageLayoutView="0" workbookViewId="0" topLeftCell="A1">
      <selection activeCell="E17" sqref="E17"/>
    </sheetView>
  </sheetViews>
  <sheetFormatPr defaultColWidth="9.16015625" defaultRowHeight="11.25"/>
  <cols>
    <col min="1" max="1" width="11.83203125" style="0" customWidth="1"/>
    <col min="2" max="2" width="11.16015625" style="0" customWidth="1"/>
    <col min="3" max="3" width="52" style="0" customWidth="1"/>
    <col min="4" max="9" width="15.66015625" style="0" customWidth="1"/>
    <col min="10" max="10" width="38.66015625" style="0" customWidth="1"/>
  </cols>
  <sheetData>
    <row r="1" ht="12.75" customHeight="1">
      <c r="A1" s="1" t="s">
        <v>29</v>
      </c>
    </row>
    <row r="2" spans="1:10" ht="57" customHeight="1">
      <c r="A2" s="7" t="s">
        <v>24</v>
      </c>
      <c r="B2" s="7"/>
      <c r="C2" s="7"/>
      <c r="D2" s="7"/>
      <c r="E2" s="7"/>
      <c r="F2" s="7"/>
      <c r="G2" s="7"/>
      <c r="H2" s="7"/>
      <c r="I2" s="7"/>
      <c r="J2" s="30"/>
    </row>
    <row r="3" spans="1:10" ht="16.5" customHeight="1">
      <c r="A3" s="28"/>
      <c r="B3" s="28"/>
      <c r="C3" s="28"/>
      <c r="J3" s="3" t="s">
        <v>125</v>
      </c>
    </row>
    <row r="4" spans="1:10" ht="28.5" customHeight="1">
      <c r="A4" s="123" t="s">
        <v>82</v>
      </c>
      <c r="B4" s="123" t="s">
        <v>121</v>
      </c>
      <c r="C4" s="123" t="s">
        <v>133</v>
      </c>
      <c r="D4" s="47" t="s">
        <v>209</v>
      </c>
      <c r="E4" s="47"/>
      <c r="F4" s="46"/>
      <c r="G4" s="46"/>
      <c r="H4" s="46"/>
      <c r="I4" s="47"/>
      <c r="J4" s="123" t="s">
        <v>235</v>
      </c>
    </row>
    <row r="5" spans="1:10" ht="28.5" customHeight="1">
      <c r="A5" s="123"/>
      <c r="B5" s="123"/>
      <c r="C5" s="133"/>
      <c r="D5" s="135" t="s">
        <v>57</v>
      </c>
      <c r="E5" s="123" t="s">
        <v>54</v>
      </c>
      <c r="F5" s="48" t="s">
        <v>59</v>
      </c>
      <c r="G5" s="46"/>
      <c r="H5" s="51"/>
      <c r="I5" s="123" t="s">
        <v>93</v>
      </c>
      <c r="J5" s="134"/>
    </row>
    <row r="6" spans="1:14" ht="28.5" customHeight="1">
      <c r="A6" s="123"/>
      <c r="B6" s="123"/>
      <c r="C6" s="133"/>
      <c r="D6" s="135"/>
      <c r="E6" s="123"/>
      <c r="F6" s="49" t="s">
        <v>131</v>
      </c>
      <c r="G6" s="50" t="s">
        <v>137</v>
      </c>
      <c r="H6" s="52" t="s">
        <v>114</v>
      </c>
      <c r="I6" s="123"/>
      <c r="J6" s="134"/>
      <c r="K6" s="29"/>
      <c r="L6" s="29"/>
      <c r="M6" s="29"/>
      <c r="N6" s="29"/>
    </row>
    <row r="7" spans="1:14" ht="30" customHeight="1">
      <c r="A7" s="112"/>
      <c r="B7" s="112"/>
      <c r="C7" s="110" t="s">
        <v>57</v>
      </c>
      <c r="D7" s="98">
        <v>38.1</v>
      </c>
      <c r="E7" s="118">
        <v>25</v>
      </c>
      <c r="F7" s="113">
        <v>12.9</v>
      </c>
      <c r="G7" s="105">
        <v>0</v>
      </c>
      <c r="H7" s="117">
        <v>12.9</v>
      </c>
      <c r="I7" s="116">
        <v>0.2</v>
      </c>
      <c r="J7" s="119"/>
      <c r="K7" s="29"/>
      <c r="L7" s="29"/>
      <c r="M7" s="29"/>
      <c r="N7" s="29"/>
    </row>
    <row r="8" spans="1:10" ht="30" customHeight="1">
      <c r="A8" s="112"/>
      <c r="B8" s="112"/>
      <c r="C8" s="110" t="s">
        <v>41</v>
      </c>
      <c r="D8" s="98">
        <v>38.1</v>
      </c>
      <c r="E8" s="118">
        <v>25</v>
      </c>
      <c r="F8" s="113">
        <v>12.9</v>
      </c>
      <c r="G8" s="105">
        <v>0</v>
      </c>
      <c r="H8" s="117">
        <v>12.9</v>
      </c>
      <c r="I8" s="116">
        <v>0.2</v>
      </c>
      <c r="J8" s="119"/>
    </row>
    <row r="9" spans="1:10" ht="30" customHeight="1">
      <c r="A9" s="112"/>
      <c r="B9" s="112"/>
      <c r="C9" s="110" t="s">
        <v>160</v>
      </c>
      <c r="D9" s="98">
        <v>38.1</v>
      </c>
      <c r="E9" s="118">
        <v>25</v>
      </c>
      <c r="F9" s="113">
        <v>12.9</v>
      </c>
      <c r="G9" s="105">
        <v>0</v>
      </c>
      <c r="H9" s="117">
        <v>12.9</v>
      </c>
      <c r="I9" s="116">
        <v>0.2</v>
      </c>
      <c r="J9" s="119"/>
    </row>
    <row r="10" spans="1:10" ht="30" customHeight="1">
      <c r="A10" s="112"/>
      <c r="B10" s="112"/>
      <c r="C10" s="110" t="s">
        <v>184</v>
      </c>
      <c r="D10" s="98">
        <v>38.1</v>
      </c>
      <c r="E10" s="118">
        <v>25</v>
      </c>
      <c r="F10" s="113">
        <v>12.9</v>
      </c>
      <c r="G10" s="105">
        <v>0</v>
      </c>
      <c r="H10" s="117">
        <v>12.9</v>
      </c>
      <c r="I10" s="116">
        <v>0.2</v>
      </c>
      <c r="J10" s="119"/>
    </row>
    <row r="11" spans="1:10" ht="30" customHeight="1">
      <c r="A11" s="112" t="s">
        <v>128</v>
      </c>
      <c r="B11" s="112" t="s">
        <v>136</v>
      </c>
      <c r="C11" s="110" t="s">
        <v>221</v>
      </c>
      <c r="D11" s="98">
        <v>38.1</v>
      </c>
      <c r="E11" s="118">
        <v>25</v>
      </c>
      <c r="F11" s="113">
        <v>12.9</v>
      </c>
      <c r="G11" s="105">
        <v>0</v>
      </c>
      <c r="H11" s="117">
        <v>12.9</v>
      </c>
      <c r="I11" s="116">
        <v>0.2</v>
      </c>
      <c r="J11" s="119"/>
    </row>
    <row r="12" spans="1:10" ht="12.75" customHeight="1">
      <c r="A12" s="28"/>
      <c r="B12" s="28"/>
      <c r="C12" s="28"/>
      <c r="F12" s="24"/>
      <c r="G12" s="28"/>
      <c r="H12" s="28"/>
      <c r="I12" s="28"/>
      <c r="J12" s="24"/>
    </row>
    <row r="13" spans="2:10" ht="12.75" customHeight="1">
      <c r="B13" s="28"/>
      <c r="C13" s="28"/>
      <c r="F13" s="24"/>
      <c r="G13" s="28"/>
      <c r="H13" s="28"/>
      <c r="I13" s="28"/>
      <c r="J13" s="24"/>
    </row>
    <row r="14" spans="3:10" ht="12.75" customHeight="1">
      <c r="C14" s="28"/>
      <c r="D14" s="28"/>
      <c r="F14" s="24"/>
      <c r="G14" s="24"/>
      <c r="H14" s="24"/>
      <c r="J14" s="28"/>
    </row>
    <row r="15" spans="3:10" ht="12.75" customHeight="1">
      <c r="C15" s="28"/>
      <c r="F15" s="24"/>
      <c r="G15" s="24"/>
      <c r="H15" s="24"/>
      <c r="I15" s="24"/>
      <c r="J15" s="28"/>
    </row>
    <row r="16" spans="3:11" ht="12.75" customHeight="1">
      <c r="C16" s="28"/>
      <c r="D16" s="28"/>
      <c r="E16" s="28"/>
      <c r="F16" s="24"/>
      <c r="G16" s="24"/>
      <c r="H16" s="24"/>
      <c r="J16" s="24"/>
      <c r="K16" s="28"/>
    </row>
    <row r="17" spans="4:11" ht="12.75" customHeight="1">
      <c r="D17" s="28"/>
      <c r="E17" s="28"/>
      <c r="F17" s="28"/>
      <c r="H17" s="24"/>
      <c r="J17" s="24"/>
      <c r="K17" s="28"/>
    </row>
    <row r="18" spans="4:11" ht="12.75" customHeight="1">
      <c r="D18" s="28"/>
      <c r="E18" s="28"/>
      <c r="H18" s="24"/>
      <c r="K18" s="28"/>
    </row>
    <row r="19" spans="5:10" ht="12.75" customHeight="1">
      <c r="E19" s="28"/>
      <c r="F19" s="28"/>
      <c r="H19" s="24"/>
      <c r="I19" s="24"/>
      <c r="J19" s="24"/>
    </row>
    <row r="20" spans="4:10" ht="12.75" customHeight="1">
      <c r="D20" s="28"/>
      <c r="E20" s="28"/>
      <c r="F20" s="24"/>
      <c r="H20" s="24"/>
      <c r="J20" s="24"/>
    </row>
    <row r="21" spans="5:12" ht="12.75" customHeight="1">
      <c r="E21" s="28"/>
      <c r="F21" s="24"/>
      <c r="H21" s="24"/>
      <c r="J21" s="24"/>
      <c r="L21" s="28"/>
    </row>
    <row r="22" spans="6:12" ht="12.75" customHeight="1">
      <c r="F22" s="24"/>
      <c r="H22" s="24"/>
      <c r="L22" s="28"/>
    </row>
    <row r="23" spans="6:12" ht="12.75" customHeight="1">
      <c r="F23" s="24"/>
      <c r="L23" s="28"/>
    </row>
    <row r="24" ht="12.75" customHeight="1">
      <c r="F24" s="28"/>
    </row>
    <row r="25" spans="5:7" ht="12.75" customHeight="1">
      <c r="E25" s="28"/>
      <c r="G25" s="24"/>
    </row>
    <row r="26" spans="5:13" ht="12.75" customHeight="1">
      <c r="E26" s="28"/>
      <c r="F26" s="28"/>
      <c r="G26" s="28"/>
      <c r="H26" s="28"/>
      <c r="I26" s="28"/>
      <c r="M26" s="28"/>
    </row>
    <row r="27" spans="6:9" ht="12.75" customHeight="1">
      <c r="F27" s="28"/>
      <c r="G27" s="28"/>
      <c r="H27" s="28"/>
      <c r="I27" s="28"/>
    </row>
    <row r="28" spans="6:13" ht="12.75" customHeight="1">
      <c r="F28" s="28"/>
      <c r="G28" s="28"/>
      <c r="H28" s="28"/>
      <c r="I28" s="28"/>
      <c r="M28" s="28"/>
    </row>
    <row r="29" ht="12.75" customHeight="1"/>
    <row r="30" ht="12.75" customHeight="1">
      <c r="E30" s="28"/>
    </row>
    <row r="31" spans="6:14" ht="12.75" customHeight="1">
      <c r="F31" s="28"/>
      <c r="G31" s="28"/>
      <c r="H31" s="28"/>
      <c r="I31" s="28"/>
      <c r="N31" s="28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7">
    <mergeCell ref="A4:A6"/>
    <mergeCell ref="B4:B6"/>
    <mergeCell ref="C4:C6"/>
    <mergeCell ref="J4:J6"/>
    <mergeCell ref="D5:D6"/>
    <mergeCell ref="E5:E6"/>
    <mergeCell ref="I5:I6"/>
  </mergeCells>
  <printOptions horizontalCentered="1"/>
  <pageMargins left="0.5511810929756464" right="0.5511810929756464" top="0.9999999849815068" bottom="0.7874015748031495" header="0.5118110048489307" footer="0.3149606346145389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="75" zoomScaleNormal="75" zoomScalePageLayoutView="0" workbookViewId="0" topLeftCell="A2">
      <selection activeCell="F13" sqref="F13"/>
    </sheetView>
  </sheetViews>
  <sheetFormatPr defaultColWidth="9.16015625" defaultRowHeight="11.25"/>
  <cols>
    <col min="1" max="1" width="11.16015625" style="0" customWidth="1"/>
    <col min="2" max="2" width="10.16015625" style="0" customWidth="1"/>
    <col min="3" max="3" width="57.83203125" style="0" customWidth="1"/>
    <col min="4" max="7" width="15.66015625" style="0" customWidth="1"/>
    <col min="8" max="8" width="11.66015625" style="0" customWidth="1"/>
    <col min="9" max="9" width="15.66015625" style="0" customWidth="1"/>
    <col min="10" max="10" width="40.33203125" style="0" customWidth="1"/>
  </cols>
  <sheetData>
    <row r="1" spans="1:10" ht="27.75" customHeight="1">
      <c r="A1" s="1" t="s">
        <v>155</v>
      </c>
      <c r="B1" s="1"/>
      <c r="C1" s="1"/>
      <c r="D1" s="1"/>
      <c r="E1" s="1"/>
      <c r="F1" s="1"/>
      <c r="G1" s="1"/>
      <c r="H1" s="1"/>
      <c r="I1" s="1"/>
      <c r="J1" s="1"/>
    </row>
    <row r="2" spans="1:10" ht="46.5" customHeight="1">
      <c r="A2" s="17" t="s">
        <v>0</v>
      </c>
      <c r="B2" s="7"/>
      <c r="C2" s="7"/>
      <c r="D2" s="7"/>
      <c r="E2" s="7"/>
      <c r="F2" s="7"/>
      <c r="G2" s="7"/>
      <c r="H2" s="7"/>
      <c r="I2" s="7"/>
      <c r="J2" s="8"/>
    </row>
    <row r="3" spans="1:10" ht="27.75" customHeight="1">
      <c r="A3" s="9"/>
      <c r="B3" s="4"/>
      <c r="C3" s="4"/>
      <c r="D3" s="4"/>
      <c r="E3" s="4"/>
      <c r="F3" s="4"/>
      <c r="G3" s="4"/>
      <c r="H3" s="4"/>
      <c r="I3" s="4"/>
      <c r="J3" s="10" t="s">
        <v>125</v>
      </c>
    </row>
    <row r="4" spans="1:10" ht="33" customHeight="1">
      <c r="A4" s="120" t="s">
        <v>82</v>
      </c>
      <c r="B4" s="120" t="s">
        <v>225</v>
      </c>
      <c r="C4" s="120" t="s">
        <v>133</v>
      </c>
      <c r="D4" s="83" t="s">
        <v>242</v>
      </c>
      <c r="E4" s="83"/>
      <c r="F4" s="83"/>
      <c r="G4" s="83"/>
      <c r="H4" s="84"/>
      <c r="I4" s="84"/>
      <c r="J4" s="120" t="s">
        <v>148</v>
      </c>
    </row>
    <row r="5" spans="1:10" ht="33" customHeight="1">
      <c r="A5" s="120"/>
      <c r="B5" s="120"/>
      <c r="C5" s="120"/>
      <c r="D5" s="121" t="s">
        <v>57</v>
      </c>
      <c r="E5" s="84" t="s">
        <v>163</v>
      </c>
      <c r="F5" s="84"/>
      <c r="G5" s="84"/>
      <c r="H5" s="84"/>
      <c r="I5" s="120" t="s">
        <v>147</v>
      </c>
      <c r="J5" s="120"/>
    </row>
    <row r="6" spans="1:10" ht="33" customHeight="1">
      <c r="A6" s="120"/>
      <c r="B6" s="120"/>
      <c r="C6" s="120"/>
      <c r="D6" s="121"/>
      <c r="E6" s="121" t="s">
        <v>131</v>
      </c>
      <c r="F6" s="122" t="s">
        <v>65</v>
      </c>
      <c r="G6" s="83" t="s">
        <v>143</v>
      </c>
      <c r="H6" s="83"/>
      <c r="I6" s="120"/>
      <c r="J6" s="120"/>
    </row>
    <row r="7" spans="1:10" ht="33" customHeight="1">
      <c r="A7" s="120"/>
      <c r="B7" s="120"/>
      <c r="C7" s="120"/>
      <c r="D7" s="121"/>
      <c r="E7" s="121"/>
      <c r="F7" s="122"/>
      <c r="G7" s="85" t="s">
        <v>131</v>
      </c>
      <c r="H7" s="90" t="s">
        <v>150</v>
      </c>
      <c r="I7" s="120"/>
      <c r="J7" s="120"/>
    </row>
    <row r="8" spans="1:10" ht="33.75" customHeight="1">
      <c r="A8" s="112"/>
      <c r="B8" s="112"/>
      <c r="C8" s="110" t="s">
        <v>57</v>
      </c>
      <c r="D8" s="105">
        <f>D9+D15+D19</f>
        <v>4060.7</v>
      </c>
      <c r="E8" s="105">
        <f>E9+E15+E19</f>
        <v>3823.7</v>
      </c>
      <c r="F8" s="105">
        <f>F9+F15+F19</f>
        <v>3309.9</v>
      </c>
      <c r="G8" s="105">
        <f>G9+G15+G19</f>
        <v>513.8</v>
      </c>
      <c r="H8" s="105">
        <f>H9+H15+H19</f>
        <v>28</v>
      </c>
      <c r="I8" s="105">
        <f>I9+I15+I19</f>
        <v>237</v>
      </c>
      <c r="J8" s="111"/>
    </row>
    <row r="9" spans="1:10" ht="33.75" customHeight="1">
      <c r="A9" s="112"/>
      <c r="B9" s="112"/>
      <c r="C9" s="110" t="s">
        <v>41</v>
      </c>
      <c r="D9" s="105">
        <f aca="true" t="shared" si="0" ref="D9:I9">D10</f>
        <v>3639.6</v>
      </c>
      <c r="E9" s="105">
        <f t="shared" si="0"/>
        <v>3402.6</v>
      </c>
      <c r="F9" s="105">
        <f t="shared" si="0"/>
        <v>2888.8</v>
      </c>
      <c r="G9" s="105">
        <f t="shared" si="0"/>
        <v>513.8</v>
      </c>
      <c r="H9" s="105">
        <f t="shared" si="0"/>
        <v>28</v>
      </c>
      <c r="I9" s="105">
        <f t="shared" si="0"/>
        <v>237</v>
      </c>
      <c r="J9" s="111"/>
    </row>
    <row r="10" spans="1:10" ht="33.75" customHeight="1">
      <c r="A10" s="112"/>
      <c r="B10" s="112"/>
      <c r="C10" s="110" t="s">
        <v>160</v>
      </c>
      <c r="D10" s="105">
        <f>D11+D13</f>
        <v>3639.6</v>
      </c>
      <c r="E10" s="105">
        <f>E11+E13</f>
        <v>3402.6</v>
      </c>
      <c r="F10" s="105">
        <f>F11+F13</f>
        <v>2888.8</v>
      </c>
      <c r="G10" s="105">
        <f>G11+G13</f>
        <v>513.8</v>
      </c>
      <c r="H10" s="105">
        <f>H11+H13</f>
        <v>28</v>
      </c>
      <c r="I10" s="105">
        <f>I11+I13</f>
        <v>237</v>
      </c>
      <c r="J10" s="111"/>
    </row>
    <row r="11" spans="1:10" ht="33.75" customHeight="1">
      <c r="A11" s="112"/>
      <c r="B11" s="112"/>
      <c r="C11" s="110" t="s">
        <v>184</v>
      </c>
      <c r="D11" s="105">
        <f>D12</f>
        <v>3402.6</v>
      </c>
      <c r="E11" s="105">
        <f>E12</f>
        <v>3402.6</v>
      </c>
      <c r="F11" s="105">
        <f>F12</f>
        <v>2888.8</v>
      </c>
      <c r="G11" s="105">
        <f>G12</f>
        <v>513.8</v>
      </c>
      <c r="H11" s="105">
        <f>H12</f>
        <v>28</v>
      </c>
      <c r="I11" s="105">
        <v>0</v>
      </c>
      <c r="J11" s="111"/>
    </row>
    <row r="12" spans="1:10" ht="33.75" customHeight="1">
      <c r="A12" s="112" t="s">
        <v>128</v>
      </c>
      <c r="B12" s="112" t="s">
        <v>136</v>
      </c>
      <c r="C12" s="110" t="s">
        <v>221</v>
      </c>
      <c r="D12" s="105">
        <v>3402.6</v>
      </c>
      <c r="E12" s="105">
        <v>3402.6</v>
      </c>
      <c r="F12" s="105">
        <v>2888.8</v>
      </c>
      <c r="G12" s="105">
        <v>513.8</v>
      </c>
      <c r="H12" s="105">
        <v>28</v>
      </c>
      <c r="I12" s="105">
        <v>0</v>
      </c>
      <c r="J12" s="111"/>
    </row>
    <row r="13" spans="1:10" ht="33.75" customHeight="1">
      <c r="A13" s="112"/>
      <c r="B13" s="112"/>
      <c r="C13" s="110" t="s">
        <v>20</v>
      </c>
      <c r="D13" s="105">
        <f>D14</f>
        <v>237</v>
      </c>
      <c r="E13" s="105">
        <f>E14</f>
        <v>0</v>
      </c>
      <c r="F13" s="105">
        <f>F14</f>
        <v>0</v>
      </c>
      <c r="G13" s="105">
        <f>G14</f>
        <v>0</v>
      </c>
      <c r="H13" s="105">
        <f>H14</f>
        <v>0</v>
      </c>
      <c r="I13" s="105">
        <f>I14</f>
        <v>237</v>
      </c>
      <c r="J13" s="111"/>
    </row>
    <row r="14" spans="1:10" ht="33.75" customHeight="1">
      <c r="A14" s="112" t="s">
        <v>149</v>
      </c>
      <c r="B14" s="112" t="s">
        <v>136</v>
      </c>
      <c r="C14" s="110" t="s">
        <v>221</v>
      </c>
      <c r="D14" s="105">
        <v>237</v>
      </c>
      <c r="E14" s="105">
        <v>0</v>
      </c>
      <c r="F14" s="105">
        <v>0</v>
      </c>
      <c r="G14" s="105">
        <v>0</v>
      </c>
      <c r="H14" s="105">
        <v>0</v>
      </c>
      <c r="I14" s="105">
        <v>237</v>
      </c>
      <c r="J14" s="111"/>
    </row>
    <row r="15" spans="1:10" ht="33.75" customHeight="1">
      <c r="A15" s="112"/>
      <c r="B15" s="112"/>
      <c r="C15" s="110" t="s">
        <v>174</v>
      </c>
      <c r="D15" s="105">
        <f>D16</f>
        <v>220.9</v>
      </c>
      <c r="E15" s="105">
        <f>E16</f>
        <v>220.9</v>
      </c>
      <c r="F15" s="105">
        <f>F16</f>
        <v>220.9</v>
      </c>
      <c r="G15" s="105">
        <v>0</v>
      </c>
      <c r="H15" s="105">
        <v>0</v>
      </c>
      <c r="I15" s="105">
        <v>0</v>
      </c>
      <c r="J15" s="111"/>
    </row>
    <row r="16" spans="1:10" ht="33.75" customHeight="1">
      <c r="A16" s="112"/>
      <c r="B16" s="112"/>
      <c r="C16" s="110" t="s">
        <v>76</v>
      </c>
      <c r="D16" s="105">
        <f>D17</f>
        <v>220.9</v>
      </c>
      <c r="E16" s="105">
        <f>E17</f>
        <v>220.9</v>
      </c>
      <c r="F16" s="105">
        <f>F17</f>
        <v>220.9</v>
      </c>
      <c r="G16" s="105">
        <v>0</v>
      </c>
      <c r="H16" s="105">
        <v>0</v>
      </c>
      <c r="I16" s="105">
        <v>0</v>
      </c>
      <c r="J16" s="111"/>
    </row>
    <row r="17" spans="1:10" ht="33.75" customHeight="1">
      <c r="A17" s="112"/>
      <c r="B17" s="112"/>
      <c r="C17" s="110" t="s">
        <v>58</v>
      </c>
      <c r="D17" s="105">
        <f>D18</f>
        <v>220.9</v>
      </c>
      <c r="E17" s="105">
        <f>E18</f>
        <v>220.9</v>
      </c>
      <c r="F17" s="105">
        <f>F18</f>
        <v>220.9</v>
      </c>
      <c r="G17" s="105">
        <v>0</v>
      </c>
      <c r="H17" s="105">
        <v>0</v>
      </c>
      <c r="I17" s="105">
        <v>0</v>
      </c>
      <c r="J17" s="111"/>
    </row>
    <row r="18" spans="1:10" ht="33.75" customHeight="1">
      <c r="A18" s="112" t="s">
        <v>247</v>
      </c>
      <c r="B18" s="112" t="s">
        <v>136</v>
      </c>
      <c r="C18" s="110" t="s">
        <v>221</v>
      </c>
      <c r="D18" s="105">
        <v>220.9</v>
      </c>
      <c r="E18" s="105">
        <v>220.9</v>
      </c>
      <c r="F18" s="105">
        <v>220.9</v>
      </c>
      <c r="G18" s="105">
        <v>0</v>
      </c>
      <c r="H18" s="105">
        <v>0</v>
      </c>
      <c r="I18" s="105">
        <v>0</v>
      </c>
      <c r="J18" s="111"/>
    </row>
    <row r="19" spans="1:10" ht="33.75" customHeight="1">
      <c r="A19" s="112"/>
      <c r="B19" s="112"/>
      <c r="C19" s="110" t="s">
        <v>216</v>
      </c>
      <c r="D19" s="105">
        <f>D20</f>
        <v>200.2</v>
      </c>
      <c r="E19" s="105">
        <f>E20</f>
        <v>200.2</v>
      </c>
      <c r="F19" s="105">
        <f>F20</f>
        <v>200.2</v>
      </c>
      <c r="G19" s="105">
        <v>0</v>
      </c>
      <c r="H19" s="105">
        <v>0</v>
      </c>
      <c r="I19" s="105">
        <v>0</v>
      </c>
      <c r="J19" s="111"/>
    </row>
    <row r="20" spans="1:10" ht="33.75" customHeight="1">
      <c r="A20" s="112"/>
      <c r="B20" s="112"/>
      <c r="C20" s="110" t="s">
        <v>89</v>
      </c>
      <c r="D20" s="105">
        <f>D21+D23</f>
        <v>200.2</v>
      </c>
      <c r="E20" s="105">
        <f>E21+E23</f>
        <v>200.2</v>
      </c>
      <c r="F20" s="105">
        <f>F21+F23</f>
        <v>200.2</v>
      </c>
      <c r="G20" s="105">
        <v>0</v>
      </c>
      <c r="H20" s="105">
        <v>0</v>
      </c>
      <c r="I20" s="105">
        <v>0</v>
      </c>
      <c r="J20" s="111"/>
    </row>
    <row r="21" spans="1:10" ht="33.75" customHeight="1">
      <c r="A21" s="112"/>
      <c r="B21" s="112"/>
      <c r="C21" s="110" t="s">
        <v>42</v>
      </c>
      <c r="D21" s="105">
        <f>D22</f>
        <v>145</v>
      </c>
      <c r="E21" s="105">
        <f>E22</f>
        <v>145</v>
      </c>
      <c r="F21" s="105">
        <f>F22</f>
        <v>145</v>
      </c>
      <c r="G21" s="105">
        <v>0</v>
      </c>
      <c r="H21" s="105">
        <v>0</v>
      </c>
      <c r="I21" s="105">
        <v>0</v>
      </c>
      <c r="J21" s="111"/>
    </row>
    <row r="22" spans="1:10" ht="33.75" customHeight="1">
      <c r="A22" s="112" t="s">
        <v>115</v>
      </c>
      <c r="B22" s="112" t="s">
        <v>136</v>
      </c>
      <c r="C22" s="110" t="s">
        <v>221</v>
      </c>
      <c r="D22" s="105">
        <v>145</v>
      </c>
      <c r="E22" s="105">
        <v>145</v>
      </c>
      <c r="F22" s="105">
        <v>145</v>
      </c>
      <c r="G22" s="105">
        <v>0</v>
      </c>
      <c r="H22" s="105">
        <v>0</v>
      </c>
      <c r="I22" s="105">
        <v>0</v>
      </c>
      <c r="J22" s="111"/>
    </row>
    <row r="23" spans="1:10" ht="33.75" customHeight="1">
      <c r="A23" s="112"/>
      <c r="B23" s="112"/>
      <c r="C23" s="110" t="s">
        <v>194</v>
      </c>
      <c r="D23" s="105">
        <f>D24</f>
        <v>55.2</v>
      </c>
      <c r="E23" s="105">
        <f>E24</f>
        <v>55.2</v>
      </c>
      <c r="F23" s="105">
        <f>F24</f>
        <v>55.2</v>
      </c>
      <c r="G23" s="105">
        <v>0</v>
      </c>
      <c r="H23" s="105">
        <v>0</v>
      </c>
      <c r="I23" s="105">
        <v>0</v>
      </c>
      <c r="J23" s="111"/>
    </row>
    <row r="24" spans="1:10" ht="33.75" customHeight="1">
      <c r="A24" s="112" t="s">
        <v>245</v>
      </c>
      <c r="B24" s="112" t="s">
        <v>136</v>
      </c>
      <c r="C24" s="110" t="s">
        <v>221</v>
      </c>
      <c r="D24" s="105">
        <v>55.2</v>
      </c>
      <c r="E24" s="105">
        <v>55.2</v>
      </c>
      <c r="F24" s="105">
        <v>55.2</v>
      </c>
      <c r="G24" s="105">
        <v>0</v>
      </c>
      <c r="H24" s="105">
        <v>0</v>
      </c>
      <c r="I24" s="105">
        <v>0</v>
      </c>
      <c r="J24" s="111"/>
    </row>
  </sheetData>
  <sheetProtection/>
  <mergeCells count="8">
    <mergeCell ref="J4:J7"/>
    <mergeCell ref="D5:D7"/>
    <mergeCell ref="I5:I7"/>
    <mergeCell ref="E6:E7"/>
    <mergeCell ref="A4:A7"/>
    <mergeCell ref="B4:B7"/>
    <mergeCell ref="C4:C7"/>
    <mergeCell ref="F6:F7"/>
  </mergeCells>
  <printOptions horizontalCentered="1"/>
  <pageMargins left="0.39370078740157477" right="0.39370078740157477" top="0.9999999849815068" bottom="0.7874015748031495" header="0.4999999924907534" footer="0.499999992490753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31"/>
  <sheetViews>
    <sheetView showGridLines="0" showZeros="0" zoomScale="75" zoomScaleNormal="75" zoomScalePageLayoutView="0" workbookViewId="0" topLeftCell="A1">
      <selection activeCell="C7" sqref="C6:N7"/>
    </sheetView>
  </sheetViews>
  <sheetFormatPr defaultColWidth="9.16015625" defaultRowHeight="12.75" customHeight="1"/>
  <cols>
    <col min="1" max="1" width="11.16015625" style="58" customWidth="1"/>
    <col min="2" max="2" width="46.33203125" style="58" customWidth="1"/>
    <col min="3" max="3" width="15.66015625" style="58" customWidth="1"/>
    <col min="4" max="14" width="13.16015625" style="58" customWidth="1"/>
    <col min="15" max="46" width="11.16015625" style="58" customWidth="1"/>
    <col min="47" max="47" width="11.83203125" style="58" customWidth="1"/>
    <col min="48" max="129" width="11.16015625" style="58" customWidth="1"/>
    <col min="130" max="255" width="9.16015625" style="58" customWidth="1"/>
  </cols>
  <sheetData>
    <row r="1" spans="1:129" ht="27" customHeight="1">
      <c r="A1" s="1" t="s">
        <v>91</v>
      </c>
      <c r="B1" s="54"/>
      <c r="C1" s="54"/>
      <c r="D1" s="54"/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</row>
    <row r="2" spans="1:129" ht="48.75" customHeight="1">
      <c r="A2" s="59" t="s">
        <v>173</v>
      </c>
      <c r="B2" s="59"/>
      <c r="C2" s="59"/>
      <c r="D2" s="59"/>
      <c r="E2" s="59"/>
      <c r="F2" s="59"/>
      <c r="G2" s="59"/>
      <c r="H2" s="59"/>
      <c r="I2" s="74"/>
      <c r="J2" s="74"/>
      <c r="K2" s="74"/>
      <c r="L2" s="74"/>
      <c r="M2" s="74"/>
      <c r="N2" s="74"/>
      <c r="O2" s="56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</row>
    <row r="3" spans="1:129" ht="22.5" customHeight="1">
      <c r="A3" s="60"/>
      <c r="B3" s="60"/>
      <c r="C3" s="60"/>
      <c r="D3" s="60"/>
      <c r="E3" s="55"/>
      <c r="F3" s="56"/>
      <c r="G3" s="56"/>
      <c r="H3" s="56"/>
      <c r="I3" s="56"/>
      <c r="J3" s="56"/>
      <c r="K3" s="56"/>
      <c r="L3" s="56"/>
      <c r="M3" s="56"/>
      <c r="N3" s="61" t="s">
        <v>125</v>
      </c>
      <c r="O3" s="5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</row>
    <row r="4" spans="1:129" ht="30.75" customHeight="1">
      <c r="A4" s="123" t="s">
        <v>121</v>
      </c>
      <c r="B4" s="123" t="s">
        <v>190</v>
      </c>
      <c r="C4" s="123" t="s">
        <v>57</v>
      </c>
      <c r="D4" s="62" t="s">
        <v>189</v>
      </c>
      <c r="E4" s="62"/>
      <c r="F4" s="62"/>
      <c r="G4" s="62"/>
      <c r="H4" s="62"/>
      <c r="I4" s="62" t="s">
        <v>248</v>
      </c>
      <c r="J4" s="62"/>
      <c r="K4" s="62"/>
      <c r="L4" s="62"/>
      <c r="M4" s="62"/>
      <c r="N4" s="62"/>
      <c r="O4" s="63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</row>
    <row r="5" spans="1:129" ht="79.5" customHeight="1">
      <c r="A5" s="123"/>
      <c r="B5" s="123"/>
      <c r="C5" s="123"/>
      <c r="D5" s="53" t="s">
        <v>131</v>
      </c>
      <c r="E5" s="53" t="s">
        <v>153</v>
      </c>
      <c r="F5" s="53" t="s">
        <v>109</v>
      </c>
      <c r="G5" s="53" t="s">
        <v>21</v>
      </c>
      <c r="H5" s="53" t="s">
        <v>246</v>
      </c>
      <c r="I5" s="53" t="s">
        <v>131</v>
      </c>
      <c r="J5" s="53" t="s">
        <v>233</v>
      </c>
      <c r="K5" s="53" t="s">
        <v>183</v>
      </c>
      <c r="L5" s="53" t="s">
        <v>142</v>
      </c>
      <c r="M5" s="53" t="s">
        <v>87</v>
      </c>
      <c r="N5" s="53" t="s">
        <v>146</v>
      </c>
      <c r="O5" s="63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</row>
    <row r="6" spans="1:129" ht="29.25" customHeight="1">
      <c r="A6" s="112"/>
      <c r="B6" s="110" t="s">
        <v>57</v>
      </c>
      <c r="C6" s="105">
        <v>4060.7</v>
      </c>
      <c r="D6" s="105">
        <v>3309.7</v>
      </c>
      <c r="E6" s="105">
        <v>1568</v>
      </c>
      <c r="F6" s="105">
        <v>430.7</v>
      </c>
      <c r="G6" s="105">
        <v>1002</v>
      </c>
      <c r="H6" s="105">
        <v>309</v>
      </c>
      <c r="I6" s="105">
        <v>680.8</v>
      </c>
      <c r="J6" s="105">
        <v>353.4</v>
      </c>
      <c r="K6" s="105">
        <v>1</v>
      </c>
      <c r="L6" s="105">
        <v>5</v>
      </c>
      <c r="M6" s="105">
        <v>160</v>
      </c>
      <c r="N6" s="105">
        <v>38.3</v>
      </c>
      <c r="O6" s="75"/>
      <c r="P6" s="76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</row>
    <row r="7" spans="1:129" ht="29.25" customHeight="1">
      <c r="A7" s="112" t="s">
        <v>136</v>
      </c>
      <c r="B7" s="110" t="s">
        <v>55</v>
      </c>
      <c r="C7" s="105">
        <v>4060.7</v>
      </c>
      <c r="D7" s="105">
        <v>3309.7</v>
      </c>
      <c r="E7" s="105">
        <v>1568</v>
      </c>
      <c r="F7" s="105">
        <v>430.7</v>
      </c>
      <c r="G7" s="105">
        <v>1002</v>
      </c>
      <c r="H7" s="105">
        <v>309</v>
      </c>
      <c r="I7" s="105">
        <v>680.8</v>
      </c>
      <c r="J7" s="105">
        <v>353.4</v>
      </c>
      <c r="K7" s="105">
        <v>1</v>
      </c>
      <c r="L7" s="105">
        <v>5</v>
      </c>
      <c r="M7" s="105">
        <v>160</v>
      </c>
      <c r="N7" s="105">
        <v>38.3</v>
      </c>
      <c r="O7" s="56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</row>
    <row r="8" spans="1:129" ht="12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56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</row>
    <row r="9" spans="1:129" ht="12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</row>
    <row r="10" spans="1:129" ht="12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</row>
    <row r="11" spans="1:129" ht="12.75" customHeight="1">
      <c r="A11" s="67"/>
      <c r="B11" s="67"/>
      <c r="C11" s="56"/>
      <c r="D11" s="67"/>
      <c r="E11" s="67"/>
      <c r="F11" s="56"/>
      <c r="G11" s="67"/>
      <c r="H11" s="67"/>
      <c r="I11" s="67"/>
      <c r="J11" s="67"/>
      <c r="K11" s="67"/>
      <c r="L11" s="67"/>
      <c r="M11" s="67"/>
      <c r="N11" s="67"/>
      <c r="O11" s="56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</row>
    <row r="12" spans="1:129" ht="12.75" customHeight="1">
      <c r="A12" s="67"/>
      <c r="B12" s="67"/>
      <c r="C12" s="5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7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</row>
    <row r="13" spans="1:129" ht="12.75" customHeight="1">
      <c r="A13" s="67"/>
      <c r="B13" s="67"/>
      <c r="C13" s="67"/>
      <c r="D13" s="56"/>
      <c r="E13" s="67"/>
      <c r="F13" s="56"/>
      <c r="G13" s="67"/>
      <c r="H13" s="67"/>
      <c r="I13" s="67"/>
      <c r="J13" s="67"/>
      <c r="K13" s="67"/>
      <c r="L13" s="67"/>
      <c r="M13" s="67"/>
      <c r="N13" s="67"/>
      <c r="O13" s="67"/>
      <c r="P13" s="77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</row>
    <row r="14" spans="1:129" ht="12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56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</row>
    <row r="15" spans="1:129" ht="12.75" customHeight="1">
      <c r="A15" s="67"/>
      <c r="B15" s="67"/>
      <c r="C15" s="67"/>
      <c r="D15" s="67"/>
      <c r="E15" s="67"/>
      <c r="F15" s="67"/>
      <c r="G15" s="56"/>
      <c r="H15" s="67"/>
      <c r="I15" s="67"/>
      <c r="J15" s="67"/>
      <c r="K15" s="67"/>
      <c r="L15" s="67"/>
      <c r="M15" s="67"/>
      <c r="N15" s="67"/>
      <c r="O15" s="56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</row>
    <row r="16" spans="1:129" ht="12.75" customHeight="1">
      <c r="A16" s="67"/>
      <c r="B16" s="56"/>
      <c r="C16" s="67"/>
      <c r="D16" s="56"/>
      <c r="E16" s="56"/>
      <c r="F16" s="67"/>
      <c r="G16" s="67"/>
      <c r="H16" s="67"/>
      <c r="I16" s="67"/>
      <c r="J16" s="67"/>
      <c r="K16" s="56"/>
      <c r="L16" s="67"/>
      <c r="M16" s="56"/>
      <c r="N16" s="67"/>
      <c r="O16" s="56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</row>
    <row r="17" spans="1:129" ht="12.75" customHeight="1">
      <c r="A17" s="67"/>
      <c r="B17" s="67"/>
      <c r="C17" s="56"/>
      <c r="D17" s="67"/>
      <c r="E17" s="56"/>
      <c r="F17" s="56"/>
      <c r="G17" s="67"/>
      <c r="H17" s="67"/>
      <c r="I17" s="67"/>
      <c r="J17" s="56"/>
      <c r="K17" s="56"/>
      <c r="L17" s="67"/>
      <c r="M17" s="67"/>
      <c r="N17" s="67"/>
      <c r="O17" s="56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</row>
    <row r="18" spans="1:129" ht="12.75" customHeight="1">
      <c r="A18" s="67"/>
      <c r="B18" s="56"/>
      <c r="C18" s="67"/>
      <c r="D18" s="56"/>
      <c r="E18" s="56"/>
      <c r="F18" s="56"/>
      <c r="G18" s="67"/>
      <c r="H18" s="56"/>
      <c r="I18" s="67"/>
      <c r="J18" s="56"/>
      <c r="K18" s="56"/>
      <c r="L18" s="56"/>
      <c r="M18" s="67"/>
      <c r="N18" s="67"/>
      <c r="O18" s="6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</row>
    <row r="19" spans="1:129" ht="12.75" customHeight="1">
      <c r="A19" s="67"/>
      <c r="B19" s="56"/>
      <c r="C19" s="67"/>
      <c r="D19" s="67"/>
      <c r="E19" s="56"/>
      <c r="F19" s="67"/>
      <c r="G19" s="67"/>
      <c r="H19" s="56"/>
      <c r="I19" s="56"/>
      <c r="J19" s="56"/>
      <c r="K19" s="67"/>
      <c r="L19" s="56"/>
      <c r="M19" s="67"/>
      <c r="N19" s="67"/>
      <c r="O19" s="6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</row>
    <row r="20" spans="1:129" ht="12.75" customHeight="1">
      <c r="A20" s="67"/>
      <c r="B20" s="56"/>
      <c r="C20" s="67"/>
      <c r="D20" s="56"/>
      <c r="E20" s="56"/>
      <c r="F20" s="56"/>
      <c r="G20" s="67"/>
      <c r="H20" s="56"/>
      <c r="I20" s="56"/>
      <c r="J20" s="56"/>
      <c r="K20" s="56"/>
      <c r="L20" s="56"/>
      <c r="M20" s="56"/>
      <c r="N20" s="67"/>
      <c r="O20" s="67"/>
      <c r="P20" s="77"/>
      <c r="Q20" s="77"/>
      <c r="R20" s="77"/>
      <c r="S20" s="77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</row>
    <row r="21" spans="1:129" ht="12.75" customHeight="1">
      <c r="A21" s="67"/>
      <c r="B21" s="56"/>
      <c r="C21" s="67"/>
      <c r="D21" s="56"/>
      <c r="E21" s="56"/>
      <c r="F21" s="56"/>
      <c r="G21" s="67"/>
      <c r="H21" s="67"/>
      <c r="I21" s="56"/>
      <c r="J21" s="56"/>
      <c r="K21" s="56"/>
      <c r="L21" s="56"/>
      <c r="M21" s="56"/>
      <c r="N21" s="67"/>
      <c r="O21" s="56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</row>
    <row r="22" spans="1:129" ht="12.75" customHeight="1">
      <c r="A22" s="67"/>
      <c r="B22" s="56"/>
      <c r="C22" s="56"/>
      <c r="D22" s="67"/>
      <c r="E22" s="56"/>
      <c r="F22" s="56"/>
      <c r="G22" s="56"/>
      <c r="H22" s="67"/>
      <c r="I22" s="56"/>
      <c r="J22" s="56"/>
      <c r="K22" s="56"/>
      <c r="L22" s="56"/>
      <c r="M22" s="56"/>
      <c r="N22" s="56"/>
      <c r="O22" s="56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</row>
    <row r="23" spans="1:129" ht="12.75" customHeight="1">
      <c r="A23" s="67"/>
      <c r="B23" s="56"/>
      <c r="C23" s="56"/>
      <c r="D23" s="67"/>
      <c r="E23" s="56"/>
      <c r="F23" s="56"/>
      <c r="G23" s="56"/>
      <c r="H23" s="67"/>
      <c r="I23" s="56"/>
      <c r="J23" s="56"/>
      <c r="K23" s="56"/>
      <c r="L23" s="56"/>
      <c r="M23" s="56"/>
      <c r="N23" s="56"/>
      <c r="O23" s="56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</row>
    <row r="24" spans="1:129" ht="12.75" customHeight="1">
      <c r="A24" s="67"/>
      <c r="B24" s="56"/>
      <c r="C24" s="56"/>
      <c r="D24" s="56"/>
      <c r="E24" s="67"/>
      <c r="F24" s="67"/>
      <c r="G24" s="56"/>
      <c r="H24" s="67"/>
      <c r="I24" s="56"/>
      <c r="J24" s="56"/>
      <c r="K24" s="56"/>
      <c r="L24" s="56"/>
      <c r="M24" s="56"/>
      <c r="N24" s="56"/>
      <c r="O24" s="56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</row>
    <row r="25" spans="1:129" ht="12.75" customHeight="1">
      <c r="A25" s="67"/>
      <c r="B25" s="56"/>
      <c r="C25" s="56"/>
      <c r="D25" s="56"/>
      <c r="E25" s="56"/>
      <c r="F25" s="67"/>
      <c r="G25" s="56"/>
      <c r="H25" s="67"/>
      <c r="I25" s="56"/>
      <c r="J25" s="56"/>
      <c r="K25" s="56"/>
      <c r="L25" s="56"/>
      <c r="M25" s="56"/>
      <c r="N25" s="56"/>
      <c r="O25" s="56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</row>
    <row r="26" spans="1:129" ht="12.75" customHeight="1">
      <c r="A26" s="67"/>
      <c r="B26" s="56"/>
      <c r="C26" s="56"/>
      <c r="D26" s="56"/>
      <c r="E26" s="56"/>
      <c r="F26" s="56"/>
      <c r="G26" s="56"/>
      <c r="H26" s="67"/>
      <c r="I26" s="56"/>
      <c r="J26" s="56"/>
      <c r="K26" s="56"/>
      <c r="L26" s="56"/>
      <c r="M26" s="56"/>
      <c r="N26" s="56"/>
      <c r="O26" s="56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</row>
    <row r="27" spans="1:129" ht="12.75" customHeight="1">
      <c r="A27" s="67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</row>
    <row r="28" spans="1:129" ht="12.75" customHeight="1">
      <c r="A28" s="6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</row>
    <row r="29" spans="1:129" ht="12.75" customHeight="1">
      <c r="A29" s="6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</row>
    <row r="30" spans="1:129" ht="12.75" customHeight="1">
      <c r="A30" s="67"/>
      <c r="B30" s="67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</row>
    <row r="31" spans="1:129" ht="12.75" customHeight="1">
      <c r="A31" s="6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</row>
  </sheetData>
  <sheetProtection/>
  <mergeCells count="3">
    <mergeCell ref="A4:A5"/>
    <mergeCell ref="B4:B5"/>
    <mergeCell ref="C4:C5"/>
  </mergeCells>
  <printOptions horizontalCentered="1"/>
  <pageMargins left="0.6299212598425197" right="0.6299212598425197" top="0.984251968503937" bottom="0.7874015748031497" header="0.5118110236220472" footer="0.5118110236220472"/>
  <pageSetup horizontalDpi="600" verticalDpi="600" orientation="landscape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6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58" customWidth="1"/>
    <col min="2" max="2" width="46.33203125" style="58" customWidth="1"/>
    <col min="3" max="15" width="12" style="58" customWidth="1"/>
    <col min="16" max="42" width="11.16015625" style="58" customWidth="1"/>
    <col min="43" max="43" width="11.83203125" style="58" customWidth="1"/>
    <col min="44" max="125" width="11.16015625" style="58" customWidth="1"/>
    <col min="126" max="255" width="9.16015625" style="58" customWidth="1"/>
  </cols>
  <sheetData>
    <row r="1" spans="1:125" ht="27" customHeight="1">
      <c r="A1" s="1" t="s">
        <v>186</v>
      </c>
      <c r="B1" s="54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</row>
    <row r="2" spans="1:125" ht="48.75" customHeight="1">
      <c r="A2" s="59" t="s">
        <v>173</v>
      </c>
      <c r="B2" s="59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</row>
    <row r="3" spans="1:125" ht="22.5" customHeight="1">
      <c r="A3" s="60"/>
      <c r="B3" s="6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61" t="s">
        <v>125</v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</row>
    <row r="4" spans="1:125" ht="30.75" customHeight="1">
      <c r="A4" s="123" t="s">
        <v>121</v>
      </c>
      <c r="B4" s="123" t="s">
        <v>190</v>
      </c>
      <c r="C4" s="62" t="s">
        <v>248</v>
      </c>
      <c r="D4" s="62"/>
      <c r="E4" s="62"/>
      <c r="F4" s="62"/>
      <c r="G4" s="62"/>
      <c r="H4" s="62" t="s">
        <v>151</v>
      </c>
      <c r="I4" s="62"/>
      <c r="J4" s="62"/>
      <c r="K4" s="62"/>
      <c r="L4" s="62"/>
      <c r="M4" s="62"/>
      <c r="N4" s="62"/>
      <c r="O4" s="62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</row>
    <row r="5" spans="1:125" ht="79.5" customHeight="1">
      <c r="A5" s="123"/>
      <c r="B5" s="123"/>
      <c r="C5" s="53" t="s">
        <v>120</v>
      </c>
      <c r="D5" s="53" t="s">
        <v>39</v>
      </c>
      <c r="E5" s="53" t="s">
        <v>251</v>
      </c>
      <c r="F5" s="53" t="s">
        <v>175</v>
      </c>
      <c r="G5" s="53" t="s">
        <v>191</v>
      </c>
      <c r="H5" s="53" t="s">
        <v>131</v>
      </c>
      <c r="I5" s="53" t="s">
        <v>220</v>
      </c>
      <c r="J5" s="53" t="s">
        <v>6</v>
      </c>
      <c r="K5" s="53" t="s">
        <v>201</v>
      </c>
      <c r="L5" s="86" t="s">
        <v>138</v>
      </c>
      <c r="M5" s="53" t="s">
        <v>180</v>
      </c>
      <c r="N5" s="53" t="s">
        <v>239</v>
      </c>
      <c r="O5" s="53" t="s">
        <v>43</v>
      </c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</row>
    <row r="6" spans="1:125" ht="29.25" customHeight="1">
      <c r="A6" s="112"/>
      <c r="B6" s="110" t="s">
        <v>57</v>
      </c>
      <c r="C6" s="105">
        <v>0.2</v>
      </c>
      <c r="D6" s="105">
        <v>25</v>
      </c>
      <c r="E6" s="105">
        <v>12.9</v>
      </c>
      <c r="F6" s="105">
        <v>5</v>
      </c>
      <c r="G6" s="105">
        <v>80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69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</row>
    <row r="7" spans="1:125" ht="29.25" customHeight="1">
      <c r="A7" s="112" t="s">
        <v>136</v>
      </c>
      <c r="B7" s="110" t="s">
        <v>55</v>
      </c>
      <c r="C7" s="105">
        <v>0.2</v>
      </c>
      <c r="D7" s="105">
        <v>25</v>
      </c>
      <c r="E7" s="105">
        <v>12.9</v>
      </c>
      <c r="F7" s="105">
        <v>5</v>
      </c>
      <c r="G7" s="105">
        <v>80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56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</row>
    <row r="8" spans="1:125" ht="12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8"/>
      <c r="L8" s="67"/>
      <c r="M8" s="67"/>
      <c r="N8" s="67"/>
      <c r="O8" s="67"/>
      <c r="P8" s="56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</row>
    <row r="9" spans="1:125" ht="12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</row>
    <row r="10" spans="1:125" ht="12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7"/>
      <c r="Q10" s="77"/>
      <c r="R10" s="77"/>
      <c r="S10" s="77"/>
      <c r="T10" s="77"/>
      <c r="U10" s="77"/>
      <c r="V10" s="77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</row>
    <row r="11" spans="1:125" ht="12.7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</row>
    <row r="12" spans="1:125" ht="12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</row>
    <row r="13" spans="1:125" ht="12.75" customHeight="1">
      <c r="A13" s="67"/>
      <c r="B13" s="67"/>
      <c r="C13" s="56"/>
      <c r="D13" s="67"/>
      <c r="E13" s="67"/>
      <c r="F13" s="67"/>
      <c r="G13" s="67"/>
      <c r="H13" s="67"/>
      <c r="I13" s="67"/>
      <c r="J13" s="67"/>
      <c r="K13" s="67"/>
      <c r="L13" s="67"/>
      <c r="M13" s="56"/>
      <c r="N13" s="67"/>
      <c r="O13" s="67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</row>
    <row r="14" spans="1:125" ht="12.75" customHeight="1">
      <c r="A14" s="67"/>
      <c r="B14" s="67"/>
      <c r="C14" s="56"/>
      <c r="D14" s="67"/>
      <c r="E14" s="67"/>
      <c r="F14" s="67"/>
      <c r="G14" s="56"/>
      <c r="H14" s="67"/>
      <c r="I14" s="67"/>
      <c r="J14" s="67"/>
      <c r="K14" s="67"/>
      <c r="L14" s="67"/>
      <c r="M14" s="56"/>
      <c r="N14" s="67"/>
      <c r="O14" s="67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</row>
    <row r="15" spans="1:125" ht="12.75" customHeight="1">
      <c r="A15" s="67"/>
      <c r="B15" s="67"/>
      <c r="C15" s="67"/>
      <c r="D15" s="67"/>
      <c r="E15" s="67"/>
      <c r="F15" s="67"/>
      <c r="G15" s="56"/>
      <c r="H15" s="67"/>
      <c r="I15" s="67"/>
      <c r="J15" s="67"/>
      <c r="K15" s="67"/>
      <c r="L15" s="67"/>
      <c r="M15" s="67"/>
      <c r="N15" s="67"/>
      <c r="O15" s="56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</row>
    <row r="16" spans="1:125" ht="12.75" customHeight="1">
      <c r="A16" s="67"/>
      <c r="B16" s="67"/>
      <c r="C16" s="67"/>
      <c r="D16" s="67"/>
      <c r="E16" s="67"/>
      <c r="F16" s="67"/>
      <c r="G16" s="56"/>
      <c r="H16" s="67"/>
      <c r="I16" s="67"/>
      <c r="J16" s="67"/>
      <c r="K16" s="67"/>
      <c r="L16" s="67"/>
      <c r="M16" s="67"/>
      <c r="N16" s="67"/>
      <c r="O16" s="56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</row>
    <row r="17" spans="1:125" ht="12.75" customHeight="1">
      <c r="A17" s="67"/>
      <c r="B17" s="67"/>
      <c r="C17" s="67"/>
      <c r="D17" s="67"/>
      <c r="E17" s="67"/>
      <c r="F17" s="56"/>
      <c r="G17" s="56"/>
      <c r="H17" s="56"/>
      <c r="I17" s="67"/>
      <c r="J17" s="67"/>
      <c r="K17" s="67"/>
      <c r="L17" s="67"/>
      <c r="M17" s="67"/>
      <c r="N17" s="67"/>
      <c r="O17" s="67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</row>
    <row r="18" spans="1:125" ht="12.75" customHeight="1">
      <c r="A18" s="67"/>
      <c r="B18" s="67"/>
      <c r="C18" s="67"/>
      <c r="D18" s="67"/>
      <c r="E18" s="67"/>
      <c r="F18" s="56"/>
      <c r="G18" s="56"/>
      <c r="H18" s="56"/>
      <c r="I18" s="67"/>
      <c r="J18" s="67"/>
      <c r="K18" s="67"/>
      <c r="L18" s="67"/>
      <c r="M18" s="67"/>
      <c r="N18" s="67"/>
      <c r="O18" s="56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</row>
    <row r="19" spans="1:125" ht="12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</row>
    <row r="20" spans="1:125" ht="12.7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</row>
    <row r="21" spans="1:125" ht="12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</row>
    <row r="22" spans="1:125" ht="12.75" customHeight="1">
      <c r="A22" s="67"/>
      <c r="B22" s="67"/>
      <c r="C22" s="67"/>
      <c r="D22" s="67"/>
      <c r="E22" s="56"/>
      <c r="F22" s="56"/>
      <c r="G22" s="56"/>
      <c r="H22" s="67"/>
      <c r="I22" s="67"/>
      <c r="J22" s="67"/>
      <c r="K22" s="67"/>
      <c r="L22" s="67"/>
      <c r="M22" s="67"/>
      <c r="N22" s="67"/>
      <c r="O22" s="67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</row>
    <row r="23" spans="1:125" ht="12.75" customHeight="1">
      <c r="A23" s="67"/>
      <c r="B23" s="67"/>
      <c r="C23" s="56"/>
      <c r="D23" s="56"/>
      <c r="E23" s="56"/>
      <c r="F23" s="56"/>
      <c r="G23" s="56"/>
      <c r="H23" s="56"/>
      <c r="I23" s="67"/>
      <c r="J23" s="67"/>
      <c r="K23" s="67"/>
      <c r="L23" s="56"/>
      <c r="M23" s="56"/>
      <c r="N23" s="67"/>
      <c r="O23" s="56"/>
      <c r="P23" s="77"/>
      <c r="Q23" s="77"/>
      <c r="R23" s="77"/>
      <c r="S23" s="77"/>
      <c r="T23" s="77"/>
      <c r="U23" s="77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</row>
    <row r="24" spans="1:125" ht="12.75" customHeight="1">
      <c r="A24" s="67"/>
      <c r="B24" s="67"/>
      <c r="C24" s="56"/>
      <c r="D24" s="56"/>
      <c r="E24" s="56"/>
      <c r="F24" s="56"/>
      <c r="G24" s="56"/>
      <c r="H24" s="67"/>
      <c r="I24" s="67"/>
      <c r="J24" s="68"/>
      <c r="K24" s="67"/>
      <c r="L24" s="56"/>
      <c r="M24" s="67"/>
      <c r="N24" s="67"/>
      <c r="O24" s="56"/>
      <c r="P24" s="77"/>
      <c r="Q24" s="77"/>
      <c r="R24" s="77"/>
      <c r="S24" s="77"/>
      <c r="T24" s="77"/>
      <c r="U24" s="77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</row>
    <row r="25" spans="1:125" ht="12.75" customHeight="1">
      <c r="A25" s="67"/>
      <c r="B25" s="67"/>
      <c r="C25" s="56"/>
      <c r="D25" s="56"/>
      <c r="E25" s="56"/>
      <c r="F25" s="56"/>
      <c r="G25" s="56"/>
      <c r="H25" s="56"/>
      <c r="I25" s="67"/>
      <c r="J25" s="67"/>
      <c r="K25" s="56"/>
      <c r="L25" s="56"/>
      <c r="M25" s="56"/>
      <c r="N25" s="67"/>
      <c r="O25" s="56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</row>
    <row r="26" spans="1:125" ht="12.75" customHeight="1">
      <c r="A26" s="67"/>
      <c r="B26" s="67"/>
      <c r="C26" s="67"/>
      <c r="D26" s="56"/>
      <c r="E26" s="56"/>
      <c r="F26" s="56"/>
      <c r="G26" s="56"/>
      <c r="H26" s="56"/>
      <c r="I26" s="67"/>
      <c r="J26" s="56"/>
      <c r="K26" s="56"/>
      <c r="L26" s="56"/>
      <c r="M26" s="56"/>
      <c r="N26" s="67"/>
      <c r="O26" s="67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</row>
    <row r="27" spans="1:125" ht="12.75" customHeight="1">
      <c r="A27" s="67"/>
      <c r="B27" s="56"/>
      <c r="C27" s="56"/>
      <c r="D27" s="56"/>
      <c r="E27" s="56"/>
      <c r="F27" s="67"/>
      <c r="G27" s="56"/>
      <c r="H27" s="56"/>
      <c r="I27" s="67"/>
      <c r="J27" s="56"/>
      <c r="K27" s="56"/>
      <c r="L27" s="56"/>
      <c r="M27" s="56"/>
      <c r="N27" s="67"/>
      <c r="O27" s="56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</row>
    <row r="28" spans="1:125" ht="12.75" customHeight="1">
      <c r="A28" s="67"/>
      <c r="B28" s="56"/>
      <c r="C28" s="56"/>
      <c r="D28" s="56"/>
      <c r="E28" s="67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</row>
    <row r="29" spans="1:125" ht="12.75" customHeight="1">
      <c r="A29" s="6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</row>
    <row r="30" spans="1:125" ht="12.75" customHeight="1">
      <c r="A30" s="67"/>
      <c r="B30" s="56"/>
      <c r="C30" s="56"/>
      <c r="D30" s="56"/>
      <c r="E30" s="56"/>
      <c r="F30" s="56"/>
      <c r="G30" s="67"/>
      <c r="H30" s="56"/>
      <c r="I30" s="56"/>
      <c r="J30" s="56"/>
      <c r="K30" s="56"/>
      <c r="L30" s="56"/>
      <c r="M30" s="56"/>
      <c r="N30" s="56"/>
      <c r="O30" s="56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</row>
    <row r="31" spans="1:125" ht="12.75" customHeight="1">
      <c r="A31" s="6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</row>
    <row r="32" spans="1:125" ht="12.75" customHeight="1">
      <c r="A32" s="67"/>
      <c r="B32" s="56"/>
      <c r="C32" s="56"/>
      <c r="D32" s="56"/>
      <c r="E32" s="56"/>
      <c r="F32" s="56"/>
      <c r="G32" s="56"/>
      <c r="H32" s="67"/>
      <c r="I32" s="56"/>
      <c r="J32" s="56"/>
      <c r="K32" s="56"/>
      <c r="L32" s="56"/>
      <c r="M32" s="56"/>
      <c r="N32" s="56"/>
      <c r="O32" s="56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</row>
    <row r="33" spans="1:125" ht="12.75" customHeight="1">
      <c r="A33" s="6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7"/>
      <c r="N33" s="56"/>
      <c r="O33" s="56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</row>
    <row r="34" spans="1:125" ht="12.75" customHeight="1">
      <c r="A34" s="6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67"/>
      <c r="N34" s="56"/>
      <c r="O34" s="56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</row>
    <row r="35" spans="1:125" ht="12.75" customHeight="1">
      <c r="A35" s="6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67"/>
      <c r="N35" s="56"/>
      <c r="O35" s="56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</row>
    <row r="36" spans="1:125" ht="12.75" customHeight="1">
      <c r="A36" s="67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67"/>
      <c r="N36" s="56"/>
      <c r="O36" s="56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</row>
  </sheetData>
  <sheetProtection/>
  <mergeCells count="2">
    <mergeCell ref="A4:A5"/>
    <mergeCell ref="B4:B5"/>
  </mergeCells>
  <printOptions horizontalCentered="1"/>
  <pageMargins left="0.6299212598425197" right="0.6299212598425197" top="0.984251968503937" bottom="0.7874015748031497" header="0.5118110236220472" footer="0.5118110236220472"/>
  <pageSetup horizontalDpi="600" verticalDpi="600" orientation="landscape" pageOrder="overThenDown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S44"/>
  <sheetViews>
    <sheetView showGridLines="0" showZeros="0" zoomScale="75" zoomScaleNormal="75" zoomScalePageLayoutView="0" workbookViewId="0" topLeftCell="A1">
      <selection activeCell="H7" sqref="H6:M7"/>
    </sheetView>
  </sheetViews>
  <sheetFormatPr defaultColWidth="9.16015625" defaultRowHeight="12.75" customHeight="1"/>
  <cols>
    <col min="1" max="1" width="11.16015625" style="58" customWidth="1"/>
    <col min="2" max="2" width="46.33203125" style="58" customWidth="1"/>
    <col min="3" max="14" width="13.16015625" style="58" customWidth="1"/>
    <col min="15" max="40" width="11.16015625" style="58" customWidth="1"/>
    <col min="41" max="41" width="11.83203125" style="58" customWidth="1"/>
    <col min="42" max="123" width="11.16015625" style="58" customWidth="1"/>
    <col min="124" max="255" width="9.16015625" style="58" customWidth="1"/>
  </cols>
  <sheetData>
    <row r="1" spans="1:123" ht="27" customHeight="1">
      <c r="A1" s="1" t="s">
        <v>250</v>
      </c>
      <c r="B1" s="54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</row>
    <row r="2" spans="1:123" ht="48.75" customHeight="1">
      <c r="A2" s="59" t="s">
        <v>173</v>
      </c>
      <c r="B2" s="59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</row>
    <row r="3" spans="1:123" ht="22.5" customHeight="1">
      <c r="A3" s="60"/>
      <c r="B3" s="6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61" t="s">
        <v>125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</row>
    <row r="4" spans="1:123" ht="30.75" customHeight="1">
      <c r="A4" s="123" t="s">
        <v>121</v>
      </c>
      <c r="B4" s="123" t="s">
        <v>190</v>
      </c>
      <c r="C4" s="72" t="s">
        <v>84</v>
      </c>
      <c r="D4" s="62"/>
      <c r="E4" s="62"/>
      <c r="F4" s="62"/>
      <c r="G4" s="62"/>
      <c r="H4" s="62" t="s">
        <v>217</v>
      </c>
      <c r="I4" s="62"/>
      <c r="J4" s="62"/>
      <c r="K4" s="62"/>
      <c r="L4" s="72" t="s">
        <v>172</v>
      </c>
      <c r="M4" s="72"/>
      <c r="N4" s="72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</row>
    <row r="5" spans="1:123" ht="79.5" customHeight="1">
      <c r="A5" s="123"/>
      <c r="B5" s="123"/>
      <c r="C5" s="53" t="s">
        <v>131</v>
      </c>
      <c r="D5" s="53" t="s">
        <v>220</v>
      </c>
      <c r="E5" s="53" t="s">
        <v>6</v>
      </c>
      <c r="F5" s="86" t="s">
        <v>180</v>
      </c>
      <c r="G5" s="86" t="s">
        <v>43</v>
      </c>
      <c r="H5" s="53" t="s">
        <v>131</v>
      </c>
      <c r="I5" s="53" t="s">
        <v>130</v>
      </c>
      <c r="J5" s="53" t="s">
        <v>161</v>
      </c>
      <c r="K5" s="53" t="s">
        <v>113</v>
      </c>
      <c r="L5" s="53" t="s">
        <v>131</v>
      </c>
      <c r="M5" s="53" t="s">
        <v>240</v>
      </c>
      <c r="N5" s="53" t="s">
        <v>50</v>
      </c>
      <c r="O5" s="63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</row>
    <row r="6" spans="1:123" ht="29.25" customHeight="1">
      <c r="A6" s="112"/>
      <c r="B6" s="110" t="s">
        <v>57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70</v>
      </c>
      <c r="I6" s="105">
        <v>0</v>
      </c>
      <c r="J6" s="105">
        <v>70</v>
      </c>
      <c r="K6" s="105">
        <v>0</v>
      </c>
      <c r="L6" s="105">
        <v>0</v>
      </c>
      <c r="M6" s="105">
        <v>0</v>
      </c>
      <c r="N6" s="105">
        <v>0</v>
      </c>
      <c r="O6" s="69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</row>
    <row r="7" spans="1:123" ht="29.25" customHeight="1">
      <c r="A7" s="112" t="s">
        <v>136</v>
      </c>
      <c r="B7" s="110" t="s">
        <v>55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70</v>
      </c>
      <c r="I7" s="105">
        <v>0</v>
      </c>
      <c r="J7" s="105">
        <v>70</v>
      </c>
      <c r="K7" s="105">
        <v>0</v>
      </c>
      <c r="L7" s="105">
        <v>0</v>
      </c>
      <c r="M7" s="105">
        <v>0</v>
      </c>
      <c r="N7" s="105">
        <v>0</v>
      </c>
      <c r="O7" s="56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</row>
    <row r="8" spans="1:123" ht="12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56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</row>
    <row r="9" spans="1:123" ht="12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</row>
    <row r="10" spans="1:123" ht="12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77"/>
      <c r="P10" s="77"/>
      <c r="Q10" s="77"/>
      <c r="R10" s="77"/>
      <c r="S10" s="77"/>
      <c r="T10" s="77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ht="12.75" customHeight="1">
      <c r="A11" s="67"/>
      <c r="B11" s="67"/>
      <c r="C11" s="67"/>
      <c r="D11" s="67"/>
      <c r="E11" s="56"/>
      <c r="F11" s="56"/>
      <c r="G11" s="67"/>
      <c r="H11" s="67"/>
      <c r="I11" s="67"/>
      <c r="J11" s="67"/>
      <c r="K11" s="67"/>
      <c r="L11" s="67"/>
      <c r="M11" s="67"/>
      <c r="N11" s="67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</row>
    <row r="12" spans="1:123" ht="12.75" customHeight="1">
      <c r="A12" s="67"/>
      <c r="B12" s="67"/>
      <c r="C12" s="67"/>
      <c r="D12" s="56"/>
      <c r="E12" s="56"/>
      <c r="F12" s="56"/>
      <c r="G12" s="67"/>
      <c r="H12" s="67"/>
      <c r="I12" s="67"/>
      <c r="J12" s="67"/>
      <c r="K12" s="67"/>
      <c r="L12" s="67"/>
      <c r="M12" s="67"/>
      <c r="N12" s="67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</row>
    <row r="13" spans="1:123" ht="12.75" customHeight="1">
      <c r="A13" s="67"/>
      <c r="B13" s="67"/>
      <c r="C13" s="56"/>
      <c r="D13" s="67"/>
      <c r="E13" s="56"/>
      <c r="F13" s="56"/>
      <c r="G13" s="67"/>
      <c r="H13" s="56"/>
      <c r="I13" s="67"/>
      <c r="J13" s="67"/>
      <c r="K13" s="67"/>
      <c r="L13" s="56"/>
      <c r="M13" s="67"/>
      <c r="N13" s="56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</row>
    <row r="14" spans="1:123" ht="12.75" customHeight="1">
      <c r="A14" s="67"/>
      <c r="B14" s="67"/>
      <c r="C14" s="56"/>
      <c r="D14" s="56"/>
      <c r="E14" s="56"/>
      <c r="F14" s="56"/>
      <c r="G14" s="67"/>
      <c r="H14" s="56"/>
      <c r="I14" s="67"/>
      <c r="J14" s="56"/>
      <c r="K14" s="67"/>
      <c r="L14" s="56"/>
      <c r="M14" s="67"/>
      <c r="N14" s="56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</row>
    <row r="15" spans="1:123" ht="12.75" customHeight="1">
      <c r="A15" s="67"/>
      <c r="B15" s="67"/>
      <c r="C15" s="67"/>
      <c r="D15" s="56"/>
      <c r="E15" s="56"/>
      <c r="F15" s="56"/>
      <c r="G15" s="67"/>
      <c r="H15" s="56"/>
      <c r="I15" s="67"/>
      <c r="J15" s="56"/>
      <c r="K15" s="67"/>
      <c r="L15" s="67"/>
      <c r="M15" s="67"/>
      <c r="N15" s="67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</row>
    <row r="16" spans="1:123" ht="12.75" customHeight="1">
      <c r="A16" s="67"/>
      <c r="B16" s="5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</row>
    <row r="17" spans="1:123" ht="12.75" customHeight="1">
      <c r="A17" s="67"/>
      <c r="B17" s="56"/>
      <c r="C17" s="56"/>
      <c r="D17" s="56"/>
      <c r="E17" s="56"/>
      <c r="F17" s="56"/>
      <c r="G17" s="67"/>
      <c r="H17" s="56"/>
      <c r="I17" s="56"/>
      <c r="J17" s="67"/>
      <c r="K17" s="67"/>
      <c r="L17" s="67"/>
      <c r="M17" s="67"/>
      <c r="N17" s="67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</row>
    <row r="18" spans="1:123" ht="12.75" customHeight="1">
      <c r="A18" s="67"/>
      <c r="B18" s="56"/>
      <c r="C18" s="56"/>
      <c r="D18" s="67"/>
      <c r="E18" s="67"/>
      <c r="F18" s="56"/>
      <c r="G18" s="67"/>
      <c r="H18" s="56"/>
      <c r="I18" s="56"/>
      <c r="J18" s="56"/>
      <c r="K18" s="67"/>
      <c r="L18" s="56"/>
      <c r="M18" s="56"/>
      <c r="N18" s="67"/>
      <c r="O18" s="77"/>
      <c r="P18" s="77"/>
      <c r="Q18" s="77"/>
      <c r="R18" s="77"/>
      <c r="S18" s="77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</row>
    <row r="19" spans="1:123" ht="12.75" customHeight="1">
      <c r="A19" s="67"/>
      <c r="B19" s="56"/>
      <c r="C19" s="56"/>
      <c r="D19" s="56"/>
      <c r="E19" s="56"/>
      <c r="F19" s="56"/>
      <c r="G19" s="67"/>
      <c r="H19" s="56"/>
      <c r="I19" s="56"/>
      <c r="J19" s="67"/>
      <c r="K19" s="56"/>
      <c r="L19" s="56"/>
      <c r="M19" s="56"/>
      <c r="N19" s="56"/>
      <c r="O19" s="77"/>
      <c r="P19" s="77"/>
      <c r="Q19" s="77"/>
      <c r="R19" s="77"/>
      <c r="S19" s="77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</row>
    <row r="20" spans="1:123" ht="12.75" customHeight="1">
      <c r="A20" s="67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</row>
    <row r="21" spans="1:123" ht="12.75" customHeight="1">
      <c r="A21" s="67"/>
      <c r="B21" s="56"/>
      <c r="C21" s="56"/>
      <c r="D21" s="56"/>
      <c r="E21" s="67"/>
      <c r="F21" s="56"/>
      <c r="G21" s="67"/>
      <c r="H21" s="56"/>
      <c r="I21" s="56"/>
      <c r="J21" s="67"/>
      <c r="K21" s="56"/>
      <c r="L21" s="56"/>
      <c r="M21" s="56"/>
      <c r="N21" s="56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</row>
    <row r="22" spans="1:123" ht="12.75" customHeight="1">
      <c r="A22" s="67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</row>
    <row r="23" spans="1:123" ht="12.75" customHeight="1">
      <c r="A23" s="67"/>
      <c r="B23" s="56"/>
      <c r="C23" s="56"/>
      <c r="D23" s="56"/>
      <c r="E23" s="56"/>
      <c r="F23" s="56"/>
      <c r="G23" s="67"/>
      <c r="H23" s="56"/>
      <c r="I23" s="56"/>
      <c r="J23" s="56"/>
      <c r="K23" s="56"/>
      <c r="L23" s="56"/>
      <c r="M23" s="56"/>
      <c r="N23" s="56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</row>
    <row r="24" spans="1:123" ht="12.75" customHeight="1">
      <c r="A24" s="67"/>
      <c r="B24" s="56"/>
      <c r="C24" s="67"/>
      <c r="D24" s="67"/>
      <c r="E24" s="67"/>
      <c r="F24" s="67"/>
      <c r="G24" s="56"/>
      <c r="H24" s="56"/>
      <c r="I24" s="56"/>
      <c r="J24" s="56"/>
      <c r="K24" s="56"/>
      <c r="L24" s="56"/>
      <c r="M24" s="56"/>
      <c r="N24" s="56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</row>
    <row r="25" spans="1:123" ht="12.75" customHeight="1">
      <c r="A25" s="67"/>
      <c r="B25" s="56"/>
      <c r="C25" s="67"/>
      <c r="D25" s="67"/>
      <c r="E25" s="67"/>
      <c r="F25" s="67"/>
      <c r="G25" s="56"/>
      <c r="H25" s="56"/>
      <c r="I25" s="56"/>
      <c r="J25" s="56"/>
      <c r="K25" s="56"/>
      <c r="L25" s="56"/>
      <c r="M25" s="56"/>
      <c r="N25" s="56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</row>
    <row r="26" spans="1:123" ht="12.75" customHeight="1">
      <c r="A26" s="67"/>
      <c r="B26" s="56"/>
      <c r="C26" s="67"/>
      <c r="D26" s="67"/>
      <c r="E26" s="67"/>
      <c r="F26" s="67"/>
      <c r="G26" s="56"/>
      <c r="H26" s="56"/>
      <c r="I26" s="56"/>
      <c r="J26" s="56"/>
      <c r="K26" s="56"/>
      <c r="L26" s="56"/>
      <c r="M26" s="56"/>
      <c r="N26" s="56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</row>
    <row r="27" spans="1:123" ht="12.75" customHeight="1">
      <c r="A27" s="67"/>
      <c r="B27" s="67"/>
      <c r="C27" s="56"/>
      <c r="D27" s="56"/>
      <c r="E27" s="56"/>
      <c r="F27" s="56"/>
      <c r="G27" s="67"/>
      <c r="H27" s="56"/>
      <c r="I27" s="56"/>
      <c r="J27" s="56"/>
      <c r="K27" s="56"/>
      <c r="L27" s="56"/>
      <c r="M27" s="56"/>
      <c r="N27" s="56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</row>
    <row r="28" spans="1:123" ht="12.75" customHeight="1">
      <c r="A28" s="6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</row>
    <row r="29" spans="1:123" ht="12.75" customHeight="1">
      <c r="A29" s="6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</row>
    <row r="30" spans="1:123" ht="12.75" customHeight="1">
      <c r="A30" s="6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</row>
    <row r="31" spans="1:123" ht="12.75" customHeight="1">
      <c r="A31" s="6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</row>
    <row r="44" ht="12.75" customHeight="1">
      <c r="C44" s="66"/>
    </row>
  </sheetData>
  <sheetProtection/>
  <mergeCells count="2">
    <mergeCell ref="A4:A5"/>
    <mergeCell ref="B4:B5"/>
  </mergeCells>
  <printOptions horizontalCentered="1"/>
  <pageMargins left="0.6299212598425197" right="0.6299212598425197" top="0.984251968503937" bottom="0.7874015748031497" header="0.5118110236220472" footer="0.5118110236220472"/>
  <pageSetup horizontalDpi="600" verticalDpi="600" orientation="landscape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32"/>
  <sheetViews>
    <sheetView showGridLines="0" showZeros="0" zoomScale="75" zoomScaleNormal="75" workbookViewId="0" topLeftCell="A1">
      <selection activeCell="G7" sqref="G6:J7"/>
    </sheetView>
  </sheetViews>
  <sheetFormatPr defaultColWidth="9.16015625" defaultRowHeight="12.75" customHeight="1"/>
  <cols>
    <col min="1" max="1" width="11.16015625" style="58" customWidth="1"/>
    <col min="2" max="2" width="46.33203125" style="58" customWidth="1"/>
    <col min="3" max="17" width="11" style="58" customWidth="1"/>
    <col min="18" max="49" width="11.16015625" style="58" customWidth="1"/>
    <col min="50" max="50" width="11.83203125" style="58" customWidth="1"/>
    <col min="51" max="132" width="11.16015625" style="58" customWidth="1"/>
    <col min="133" max="255" width="9.16015625" style="58" customWidth="1"/>
  </cols>
  <sheetData>
    <row r="1" spans="1:132" ht="27" customHeight="1">
      <c r="A1" s="1" t="s">
        <v>61</v>
      </c>
      <c r="B1" s="54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</row>
    <row r="2" spans="1:132" ht="48.75" customHeight="1">
      <c r="A2" s="59" t="s">
        <v>173</v>
      </c>
      <c r="B2" s="59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56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</row>
    <row r="3" spans="1:132" ht="22.5" customHeight="1">
      <c r="A3" s="60"/>
      <c r="B3" s="6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61" t="s">
        <v>125</v>
      </c>
      <c r="R3" s="56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</row>
    <row r="4" spans="1:132" ht="30.75" customHeight="1">
      <c r="A4" s="123" t="s">
        <v>121</v>
      </c>
      <c r="B4" s="123" t="s">
        <v>190</v>
      </c>
      <c r="C4" s="72" t="s">
        <v>213</v>
      </c>
      <c r="D4" s="72"/>
      <c r="E4" s="72"/>
      <c r="F4" s="72"/>
      <c r="G4" s="62" t="s">
        <v>11</v>
      </c>
      <c r="H4" s="62"/>
      <c r="I4" s="62"/>
      <c r="J4" s="62"/>
      <c r="K4" s="62"/>
      <c r="L4" s="123" t="s">
        <v>193</v>
      </c>
      <c r="M4" s="123"/>
      <c r="N4" s="72" t="s">
        <v>10</v>
      </c>
      <c r="O4" s="72"/>
      <c r="P4" s="72"/>
      <c r="Q4" s="72"/>
      <c r="R4" s="63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</row>
    <row r="5" spans="1:132" ht="79.5" customHeight="1">
      <c r="A5" s="123"/>
      <c r="B5" s="123"/>
      <c r="C5" s="53" t="s">
        <v>131</v>
      </c>
      <c r="D5" s="53" t="s">
        <v>86</v>
      </c>
      <c r="E5" s="53" t="s">
        <v>187</v>
      </c>
      <c r="F5" s="53" t="s">
        <v>103</v>
      </c>
      <c r="G5" s="53" t="s">
        <v>131</v>
      </c>
      <c r="H5" s="53" t="s">
        <v>49</v>
      </c>
      <c r="I5" s="53" t="s">
        <v>17</v>
      </c>
      <c r="J5" s="53" t="s">
        <v>52</v>
      </c>
      <c r="K5" s="53" t="s">
        <v>134</v>
      </c>
      <c r="L5" s="53" t="s">
        <v>131</v>
      </c>
      <c r="M5" s="53" t="s">
        <v>47</v>
      </c>
      <c r="N5" s="53" t="s">
        <v>131</v>
      </c>
      <c r="O5" s="53" t="s">
        <v>156</v>
      </c>
      <c r="P5" s="87" t="s">
        <v>192</v>
      </c>
      <c r="Q5" s="53" t="s">
        <v>10</v>
      </c>
      <c r="R5" s="63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</row>
    <row r="6" spans="1:132" ht="29.25" customHeight="1">
      <c r="A6" s="112"/>
      <c r="B6" s="110" t="s">
        <v>57</v>
      </c>
      <c r="C6" s="105">
        <v>0</v>
      </c>
      <c r="D6" s="105">
        <v>0</v>
      </c>
      <c r="E6" s="105">
        <v>0</v>
      </c>
      <c r="F6" s="105">
        <v>0</v>
      </c>
      <c r="G6" s="105">
        <v>0.2</v>
      </c>
      <c r="H6" s="105">
        <v>0.2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75"/>
      <c r="S6" s="76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</row>
    <row r="7" spans="1:132" ht="29.25" customHeight="1">
      <c r="A7" s="112" t="s">
        <v>136</v>
      </c>
      <c r="B7" s="110" t="s">
        <v>55</v>
      </c>
      <c r="C7" s="105">
        <v>0</v>
      </c>
      <c r="D7" s="105">
        <v>0</v>
      </c>
      <c r="E7" s="105">
        <v>0</v>
      </c>
      <c r="F7" s="105">
        <v>0</v>
      </c>
      <c r="G7" s="105">
        <v>0.2</v>
      </c>
      <c r="H7" s="105">
        <v>0.2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56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</row>
    <row r="8" spans="1:132" ht="12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56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</row>
    <row r="9" spans="1:132" ht="12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</row>
    <row r="10" spans="1:132" ht="12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</row>
    <row r="11" spans="1:132" ht="12.7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56"/>
      <c r="R11" s="56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</row>
    <row r="12" spans="1:132" ht="12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56"/>
      <c r="R12" s="56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</row>
    <row r="13" spans="1:132" ht="12.7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7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</row>
    <row r="14" spans="1:132" ht="12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7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</row>
    <row r="15" spans="1:132" ht="12.75" customHeight="1">
      <c r="A15" s="67"/>
      <c r="B15" s="67"/>
      <c r="C15" s="67"/>
      <c r="D15" s="56"/>
      <c r="E15" s="56"/>
      <c r="F15" s="67"/>
      <c r="G15" s="67"/>
      <c r="H15" s="56"/>
      <c r="I15" s="56"/>
      <c r="J15" s="67"/>
      <c r="K15" s="56"/>
      <c r="L15" s="56"/>
      <c r="M15" s="67"/>
      <c r="N15" s="67"/>
      <c r="O15" s="56"/>
      <c r="P15" s="67"/>
      <c r="Q15" s="56"/>
      <c r="R15" s="56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</row>
    <row r="16" spans="1:132" ht="12.75" customHeight="1">
      <c r="A16" s="67"/>
      <c r="B16" s="67"/>
      <c r="C16" s="67"/>
      <c r="D16" s="67"/>
      <c r="E16" s="67"/>
      <c r="F16" s="67"/>
      <c r="G16" s="56"/>
      <c r="H16" s="56"/>
      <c r="I16" s="67"/>
      <c r="J16" s="67"/>
      <c r="K16" s="67"/>
      <c r="L16" s="67"/>
      <c r="M16" s="67"/>
      <c r="N16" s="67"/>
      <c r="O16" s="56"/>
      <c r="P16" s="67"/>
      <c r="Q16" s="56"/>
      <c r="R16" s="56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</row>
    <row r="17" spans="1:132" ht="12.75" customHeight="1">
      <c r="A17" s="67"/>
      <c r="B17" s="67"/>
      <c r="C17" s="67"/>
      <c r="D17" s="67"/>
      <c r="E17" s="67"/>
      <c r="F17" s="56"/>
      <c r="G17" s="56"/>
      <c r="H17" s="56"/>
      <c r="I17" s="56"/>
      <c r="J17" s="67"/>
      <c r="K17" s="56"/>
      <c r="L17" s="56"/>
      <c r="M17" s="67"/>
      <c r="N17" s="67"/>
      <c r="O17" s="56"/>
      <c r="P17" s="67"/>
      <c r="Q17" s="56"/>
      <c r="R17" s="56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</row>
    <row r="18" spans="1:132" ht="12.75" customHeight="1">
      <c r="A18" s="67"/>
      <c r="B18" s="67"/>
      <c r="C18" s="67"/>
      <c r="D18" s="56"/>
      <c r="E18" s="67"/>
      <c r="F18" s="56"/>
      <c r="G18" s="56"/>
      <c r="H18" s="56"/>
      <c r="I18" s="67"/>
      <c r="J18" s="67"/>
      <c r="K18" s="56"/>
      <c r="L18" s="56"/>
      <c r="M18" s="67"/>
      <c r="N18" s="67"/>
      <c r="O18" s="67"/>
      <c r="P18" s="67"/>
      <c r="Q18" s="56"/>
      <c r="R18" s="56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</row>
    <row r="19" spans="1:132" ht="12.75" customHeight="1">
      <c r="A19" s="67"/>
      <c r="B19" s="56"/>
      <c r="C19" s="67"/>
      <c r="D19" s="56"/>
      <c r="E19" s="67"/>
      <c r="F19" s="56"/>
      <c r="G19" s="56"/>
      <c r="H19" s="56"/>
      <c r="I19" s="67"/>
      <c r="J19" s="56"/>
      <c r="K19" s="56"/>
      <c r="L19" s="56"/>
      <c r="M19" s="56"/>
      <c r="N19" s="67"/>
      <c r="O19" s="67"/>
      <c r="P19" s="67"/>
      <c r="Q19" s="67"/>
      <c r="R19" s="6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</row>
    <row r="20" spans="1:132" ht="12.75" customHeight="1">
      <c r="A20" s="67"/>
      <c r="B20" s="56"/>
      <c r="C20" s="67"/>
      <c r="D20" s="56"/>
      <c r="E20" s="56"/>
      <c r="F20" s="67"/>
      <c r="G20" s="56"/>
      <c r="H20" s="56"/>
      <c r="I20" s="67"/>
      <c r="J20" s="56"/>
      <c r="K20" s="56"/>
      <c r="L20" s="67"/>
      <c r="M20" s="67"/>
      <c r="N20" s="67"/>
      <c r="O20" s="67"/>
      <c r="P20" s="67"/>
      <c r="Q20" s="67"/>
      <c r="R20" s="6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</row>
    <row r="21" spans="1:132" ht="12.75" customHeight="1">
      <c r="A21" s="67"/>
      <c r="B21" s="56"/>
      <c r="C21" s="67"/>
      <c r="D21" s="56"/>
      <c r="E21" s="56"/>
      <c r="F21" s="67"/>
      <c r="G21" s="56"/>
      <c r="H21" s="56"/>
      <c r="I21" s="67"/>
      <c r="J21" s="67"/>
      <c r="K21" s="56"/>
      <c r="L21" s="67"/>
      <c r="M21" s="67"/>
      <c r="N21" s="67"/>
      <c r="O21" s="67"/>
      <c r="P21" s="67"/>
      <c r="Q21" s="67"/>
      <c r="R21" s="67"/>
      <c r="S21" s="77"/>
      <c r="T21" s="77"/>
      <c r="U21" s="77"/>
      <c r="V21" s="77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</row>
    <row r="22" spans="1:132" ht="12.75" customHeight="1">
      <c r="A22" s="67"/>
      <c r="B22" s="56"/>
      <c r="C22" s="56"/>
      <c r="D22" s="67"/>
      <c r="E22" s="56"/>
      <c r="F22" s="56"/>
      <c r="G22" s="56"/>
      <c r="H22" s="56"/>
      <c r="I22" s="56"/>
      <c r="J22" s="56"/>
      <c r="K22" s="56"/>
      <c r="L22" s="56"/>
      <c r="M22" s="67"/>
      <c r="N22" s="56"/>
      <c r="O22" s="56"/>
      <c r="P22" s="56"/>
      <c r="Q22" s="56"/>
      <c r="R22" s="56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</row>
    <row r="23" spans="1:132" ht="12.75" customHeight="1">
      <c r="A23" s="67"/>
      <c r="B23" s="56"/>
      <c r="C23" s="56"/>
      <c r="D23" s="56"/>
      <c r="E23" s="56"/>
      <c r="F23" s="67"/>
      <c r="G23" s="67"/>
      <c r="H23" s="56"/>
      <c r="I23" s="56"/>
      <c r="J23" s="56"/>
      <c r="K23" s="56"/>
      <c r="L23" s="56"/>
      <c r="M23" s="67"/>
      <c r="N23" s="56"/>
      <c r="O23" s="56"/>
      <c r="P23" s="56"/>
      <c r="Q23" s="56"/>
      <c r="R23" s="56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</row>
    <row r="24" spans="1:132" ht="12.75" customHeight="1">
      <c r="A24" s="67"/>
      <c r="B24" s="56"/>
      <c r="C24" s="56"/>
      <c r="D24" s="56"/>
      <c r="E24" s="67"/>
      <c r="F24" s="67"/>
      <c r="G24" s="67"/>
      <c r="H24" s="56"/>
      <c r="I24" s="67"/>
      <c r="J24" s="56"/>
      <c r="K24" s="56"/>
      <c r="L24" s="56"/>
      <c r="M24" s="56"/>
      <c r="N24" s="56"/>
      <c r="O24" s="56"/>
      <c r="P24" s="56"/>
      <c r="Q24" s="56"/>
      <c r="R24" s="56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</row>
    <row r="25" spans="1:132" ht="12.75" customHeight="1">
      <c r="A25" s="67"/>
      <c r="B25" s="56"/>
      <c r="C25" s="56"/>
      <c r="D25" s="56"/>
      <c r="E25" s="56"/>
      <c r="F25" s="67"/>
      <c r="G25" s="67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</row>
    <row r="26" spans="1:132" ht="12.75" customHeight="1">
      <c r="A26" s="67"/>
      <c r="B26" s="56"/>
      <c r="C26" s="56"/>
      <c r="D26" s="56"/>
      <c r="E26" s="56"/>
      <c r="F26" s="56"/>
      <c r="G26" s="67"/>
      <c r="H26" s="67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</row>
    <row r="27" spans="1:132" ht="12.75" customHeight="1">
      <c r="A27" s="67"/>
      <c r="B27" s="56"/>
      <c r="C27" s="56"/>
      <c r="D27" s="56"/>
      <c r="E27" s="56"/>
      <c r="F27" s="56"/>
      <c r="G27" s="67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</row>
    <row r="28" spans="1:132" ht="12.75" customHeight="1">
      <c r="A28" s="6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</row>
    <row r="29" spans="1:132" ht="12.75" customHeight="1">
      <c r="A29" s="6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</row>
    <row r="30" spans="1:132" ht="12.75" customHeight="1">
      <c r="A30" s="6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</row>
    <row r="31" spans="1:132" ht="12.75" customHeight="1">
      <c r="A31" s="6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</row>
    <row r="32" spans="1:132" ht="12.75" customHeight="1">
      <c r="A32" s="67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</row>
  </sheetData>
  <sheetProtection/>
  <mergeCells count="3">
    <mergeCell ref="A4:A5"/>
    <mergeCell ref="B4:B5"/>
    <mergeCell ref="L4:M4"/>
  </mergeCells>
  <printOptions horizontalCentered="1"/>
  <pageMargins left="0.6299212598425197" right="0.6299212598425197" top="0.984251968503937" bottom="0.7874015748031497" header="0.5118110236220472" footer="0.5118110236220472"/>
  <pageSetup horizontalDpi="600" verticalDpi="600" orientation="landscape" pageOrder="overThenDown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showGridLines="0" showZeros="0" zoomScale="75" zoomScaleNormal="75" zoomScalePageLayoutView="0" workbookViewId="0" topLeftCell="A1">
      <selection activeCell="C7" sqref="C6:N7"/>
    </sheetView>
  </sheetViews>
  <sheetFormatPr defaultColWidth="9.16015625" defaultRowHeight="12.75" customHeight="1"/>
  <cols>
    <col min="1" max="1" width="11.16015625" style="58" customWidth="1"/>
    <col min="2" max="2" width="46.33203125" style="58" customWidth="1"/>
    <col min="3" max="3" width="15.66015625" style="58" customWidth="1"/>
    <col min="4" max="14" width="13.33203125" style="58" customWidth="1"/>
    <col min="15" max="24" width="11.16015625" style="58" customWidth="1"/>
    <col min="25" max="255" width="9.16015625" style="58" customWidth="1"/>
  </cols>
  <sheetData>
    <row r="1" spans="1:24" ht="27" customHeight="1">
      <c r="A1" s="1" t="s">
        <v>30</v>
      </c>
      <c r="B1" s="54"/>
      <c r="C1" s="54"/>
      <c r="D1" s="54"/>
      <c r="E1" s="55"/>
      <c r="F1" s="56"/>
      <c r="G1" s="56"/>
      <c r="H1" s="56"/>
      <c r="I1" s="56"/>
      <c r="J1" s="56"/>
      <c r="K1" s="56"/>
      <c r="L1" s="56"/>
      <c r="M1" s="56"/>
      <c r="N1" s="56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48.75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2.5" customHeight="1">
      <c r="A3" s="60"/>
      <c r="B3" s="60"/>
      <c r="C3" s="60"/>
      <c r="D3" s="60"/>
      <c r="E3" s="55"/>
      <c r="F3" s="56"/>
      <c r="G3" s="56"/>
      <c r="H3" s="56"/>
      <c r="I3" s="56"/>
      <c r="J3" s="56"/>
      <c r="K3" s="56"/>
      <c r="L3" s="56"/>
      <c r="M3" s="56"/>
      <c r="N3" s="61" t="s">
        <v>125</v>
      </c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30.75" customHeight="1">
      <c r="A4" s="123" t="s">
        <v>121</v>
      </c>
      <c r="B4" s="123" t="s">
        <v>190</v>
      </c>
      <c r="C4" s="123" t="s">
        <v>57</v>
      </c>
      <c r="D4" s="62" t="s">
        <v>130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79.5" customHeight="1">
      <c r="A5" s="123"/>
      <c r="B5" s="123"/>
      <c r="C5" s="123"/>
      <c r="D5" s="53" t="s">
        <v>131</v>
      </c>
      <c r="E5" s="53" t="s">
        <v>222</v>
      </c>
      <c r="F5" s="53" t="s">
        <v>68</v>
      </c>
      <c r="G5" s="53" t="s">
        <v>101</v>
      </c>
      <c r="H5" s="53" t="s">
        <v>129</v>
      </c>
      <c r="I5" s="53" t="s">
        <v>111</v>
      </c>
      <c r="J5" s="53" t="s">
        <v>5</v>
      </c>
      <c r="K5" s="53" t="s">
        <v>25</v>
      </c>
      <c r="L5" s="53" t="s">
        <v>188</v>
      </c>
      <c r="M5" s="53" t="s">
        <v>238</v>
      </c>
      <c r="N5" s="53" t="s">
        <v>35</v>
      </c>
      <c r="O5" s="63"/>
      <c r="P5" s="63"/>
      <c r="Q5" s="64"/>
      <c r="R5" s="64"/>
      <c r="S5" s="64"/>
      <c r="T5" s="64"/>
      <c r="U5" s="64"/>
      <c r="V5" s="64"/>
      <c r="W5" s="64"/>
      <c r="X5" s="64"/>
    </row>
    <row r="6" spans="1:24" ht="29.25" customHeight="1">
      <c r="A6" s="112"/>
      <c r="B6" s="110" t="s">
        <v>57</v>
      </c>
      <c r="C6" s="105">
        <v>4060.7</v>
      </c>
      <c r="D6" s="105">
        <v>3309.7</v>
      </c>
      <c r="E6" s="105">
        <v>591</v>
      </c>
      <c r="F6" s="105">
        <v>930</v>
      </c>
      <c r="G6" s="105">
        <v>47</v>
      </c>
      <c r="H6" s="105">
        <v>0</v>
      </c>
      <c r="I6" s="105">
        <v>0</v>
      </c>
      <c r="J6" s="105">
        <v>220.9</v>
      </c>
      <c r="K6" s="105">
        <v>0</v>
      </c>
      <c r="L6" s="105">
        <v>145</v>
      </c>
      <c r="M6" s="105">
        <v>55.2</v>
      </c>
      <c r="N6" s="105">
        <v>9.6</v>
      </c>
      <c r="O6" s="71"/>
      <c r="P6" s="69"/>
      <c r="Q6" s="65"/>
      <c r="R6" s="65"/>
      <c r="S6" s="65"/>
      <c r="T6" s="65"/>
      <c r="U6" s="65"/>
      <c r="V6" s="65"/>
      <c r="W6" s="65"/>
      <c r="X6" s="65"/>
    </row>
    <row r="7" spans="1:24" ht="29.25" customHeight="1">
      <c r="A7" s="112" t="s">
        <v>136</v>
      </c>
      <c r="B7" s="110" t="s">
        <v>55</v>
      </c>
      <c r="C7" s="105">
        <v>4060.7</v>
      </c>
      <c r="D7" s="105">
        <v>3309.7</v>
      </c>
      <c r="E7" s="105">
        <v>591</v>
      </c>
      <c r="F7" s="105">
        <v>930</v>
      </c>
      <c r="G7" s="105">
        <v>47</v>
      </c>
      <c r="H7" s="105">
        <v>0</v>
      </c>
      <c r="I7" s="105">
        <v>0</v>
      </c>
      <c r="J7" s="105">
        <v>220.9</v>
      </c>
      <c r="K7" s="105">
        <v>0</v>
      </c>
      <c r="L7" s="105">
        <v>145</v>
      </c>
      <c r="M7" s="105">
        <v>55.2</v>
      </c>
      <c r="N7" s="105">
        <v>9.6</v>
      </c>
      <c r="O7" s="66"/>
      <c r="Q7" s="57"/>
      <c r="R7" s="57"/>
      <c r="S7" s="57"/>
      <c r="T7" s="57"/>
      <c r="U7" s="57"/>
      <c r="V7" s="57"/>
      <c r="W7" s="57"/>
      <c r="X7" s="57"/>
    </row>
    <row r="8" spans="1:24" ht="12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6"/>
      <c r="Q8" s="57"/>
      <c r="R8" s="57"/>
      <c r="S8" s="57"/>
      <c r="T8" s="57"/>
      <c r="U8" s="57"/>
      <c r="V8" s="57"/>
      <c r="W8" s="57"/>
      <c r="X8" s="57"/>
    </row>
    <row r="9" spans="1:24" ht="12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70"/>
      <c r="P9" s="70"/>
      <c r="Q9" s="57"/>
      <c r="R9" s="57"/>
      <c r="S9" s="57"/>
      <c r="T9" s="57"/>
      <c r="U9" s="57"/>
      <c r="V9" s="57"/>
      <c r="W9" s="57"/>
      <c r="X9" s="57"/>
    </row>
    <row r="10" spans="1:24" ht="12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57"/>
      <c r="P10" s="70"/>
      <c r="Q10" s="57"/>
      <c r="R10" s="57"/>
      <c r="S10" s="57"/>
      <c r="T10" s="57"/>
      <c r="U10" s="57"/>
      <c r="V10" s="57"/>
      <c r="W10" s="57"/>
      <c r="X10" s="57"/>
    </row>
    <row r="11" spans="1:24" ht="12.75" customHeight="1">
      <c r="A11" s="67"/>
      <c r="B11" s="67"/>
      <c r="C11" s="56"/>
      <c r="D11" s="67"/>
      <c r="E11" s="56"/>
      <c r="F11" s="67"/>
      <c r="G11" s="67"/>
      <c r="H11" s="67"/>
      <c r="I11" s="67"/>
      <c r="J11" s="67"/>
      <c r="K11" s="67"/>
      <c r="L11" s="67"/>
      <c r="M11" s="67"/>
      <c r="N11" s="6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ht="12.75" customHeight="1">
      <c r="A12" s="67"/>
      <c r="B12" s="67"/>
      <c r="C12" s="5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12.75" customHeight="1">
      <c r="A13" s="67"/>
      <c r="B13" s="67"/>
      <c r="C13" s="67"/>
      <c r="D13" s="5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ht="12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ht="12.7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12.75" customHeight="1">
      <c r="A16" s="67"/>
      <c r="B16" s="56"/>
      <c r="C16" s="67"/>
      <c r="D16" s="56"/>
      <c r="E16" s="56"/>
      <c r="F16" s="67"/>
      <c r="G16" s="67"/>
      <c r="H16" s="67"/>
      <c r="I16" s="67"/>
      <c r="J16" s="67"/>
      <c r="K16" s="67"/>
      <c r="L16" s="67"/>
      <c r="M16" s="67"/>
      <c r="N16" s="6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ht="12.75" customHeight="1">
      <c r="A17" s="67"/>
      <c r="B17" s="56"/>
      <c r="C17" s="56"/>
      <c r="D17" s="67"/>
      <c r="E17" s="56"/>
      <c r="F17" s="67"/>
      <c r="G17" s="67"/>
      <c r="H17" s="67"/>
      <c r="I17" s="67"/>
      <c r="J17" s="67"/>
      <c r="K17" s="67"/>
      <c r="L17" s="67"/>
      <c r="M17" s="67"/>
      <c r="N17" s="6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2.75" customHeight="1">
      <c r="A18" s="67"/>
      <c r="B18" s="56"/>
      <c r="C18" s="56"/>
      <c r="D18" s="56"/>
      <c r="E18" s="56"/>
      <c r="F18" s="56"/>
      <c r="G18" s="67"/>
      <c r="H18" s="67"/>
      <c r="I18" s="67"/>
      <c r="J18" s="56"/>
      <c r="K18" s="67"/>
      <c r="L18" s="56"/>
      <c r="M18" s="56"/>
      <c r="N18" s="56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2.75" customHeight="1">
      <c r="A19" s="67"/>
      <c r="B19" s="56"/>
      <c r="C19" s="56"/>
      <c r="D19" s="67"/>
      <c r="E19" s="56"/>
      <c r="F19" s="67"/>
      <c r="G19" s="67"/>
      <c r="H19" s="67"/>
      <c r="I19" s="67"/>
      <c r="J19" s="56"/>
      <c r="K19" s="56"/>
      <c r="L19" s="56"/>
      <c r="M19" s="56"/>
      <c r="N19" s="56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12.75" customHeight="1">
      <c r="A20" s="67"/>
      <c r="B20" s="56"/>
      <c r="C20" s="56"/>
      <c r="D20" s="56"/>
      <c r="E20" s="56"/>
      <c r="F20" s="67"/>
      <c r="G20" s="67"/>
      <c r="H20" s="67"/>
      <c r="I20" s="56"/>
      <c r="J20" s="56"/>
      <c r="K20" s="56"/>
      <c r="L20" s="56"/>
      <c r="M20" s="56"/>
      <c r="N20" s="56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ht="12.75" customHeight="1">
      <c r="A21" s="67"/>
      <c r="B21" s="56"/>
      <c r="C21" s="56"/>
      <c r="D21" s="56"/>
      <c r="E21" s="56"/>
      <c r="F21" s="67"/>
      <c r="G21" s="56"/>
      <c r="H21" s="56"/>
      <c r="I21" s="56"/>
      <c r="J21" s="56"/>
      <c r="K21" s="56"/>
      <c r="L21" s="56"/>
      <c r="M21" s="56"/>
      <c r="N21" s="56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ht="12.75" customHeight="1">
      <c r="A22" s="67"/>
      <c r="B22" s="56"/>
      <c r="C22" s="56"/>
      <c r="D22" s="56"/>
      <c r="E22" s="67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ht="12.75" customHeight="1">
      <c r="A23" s="67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ht="12.75" customHeight="1">
      <c r="A24" s="67"/>
      <c r="B24" s="56"/>
      <c r="C24" s="56"/>
      <c r="D24" s="56"/>
      <c r="E24" s="56"/>
      <c r="F24" s="67"/>
      <c r="G24" s="56"/>
      <c r="H24" s="56"/>
      <c r="I24" s="56"/>
      <c r="J24" s="56"/>
      <c r="K24" s="56"/>
      <c r="L24" s="56"/>
      <c r="M24" s="56"/>
      <c r="N24" s="56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ht="12.75" customHeight="1">
      <c r="A25" s="67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2.75" customHeight="1">
      <c r="A26" s="67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12.75" customHeight="1">
      <c r="A27" s="67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2.75" customHeight="1">
      <c r="A28" s="6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ht="12.75" customHeight="1">
      <c r="A29" s="6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ht="12.75" customHeight="1">
      <c r="A30" s="6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ht="12.75" customHeight="1">
      <c r="A31" s="6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5" ht="12.75" customHeight="1">
      <c r="H35" s="66"/>
    </row>
  </sheetData>
  <sheetProtection/>
  <mergeCells count="3">
    <mergeCell ref="A4:A5"/>
    <mergeCell ref="B4:B5"/>
    <mergeCell ref="C4:C5"/>
  </mergeCells>
  <printOptions horizontalCentered="1"/>
  <pageMargins left="0.6299212598425197" right="0.6299212598425197" top="0.984251968503937" bottom="0.7874015748031497" header="0.5118110236220472" footer="0.5118110236220472"/>
  <pageSetup horizontalDpi="600" verticalDpi="600" orientation="landscape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5"/>
  <sheetViews>
    <sheetView showGridLines="0" showZeros="0" zoomScale="75" zoomScaleNormal="75" zoomScalePageLayoutView="0" workbookViewId="0" topLeftCell="A1">
      <selection activeCell="C7" sqref="C6:N7"/>
    </sheetView>
  </sheetViews>
  <sheetFormatPr defaultColWidth="9.16015625" defaultRowHeight="12.75" customHeight="1"/>
  <cols>
    <col min="1" max="1" width="11.16015625" style="0" customWidth="1"/>
    <col min="2" max="2" width="46.33203125" style="0" customWidth="1"/>
    <col min="3" max="14" width="13.33203125" style="0" customWidth="1"/>
    <col min="15" max="31" width="11.16015625" style="0" customWidth="1"/>
  </cols>
  <sheetData>
    <row r="1" spans="1:24" ht="27" customHeight="1">
      <c r="A1" s="1" t="s">
        <v>15</v>
      </c>
      <c r="B1" s="54"/>
      <c r="C1" s="54"/>
      <c r="D1" s="54"/>
      <c r="E1" s="55"/>
      <c r="F1" s="56"/>
      <c r="G1" s="56"/>
      <c r="H1" s="56"/>
      <c r="I1" s="56"/>
      <c r="J1" s="56"/>
      <c r="K1" s="56"/>
      <c r="L1" s="56"/>
      <c r="M1" s="56"/>
      <c r="N1" s="56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48.75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2.5" customHeight="1">
      <c r="A3" s="60"/>
      <c r="B3" s="60"/>
      <c r="C3" s="60"/>
      <c r="D3" s="60"/>
      <c r="E3" s="55"/>
      <c r="F3" s="56"/>
      <c r="G3" s="56"/>
      <c r="H3" s="56"/>
      <c r="I3" s="56"/>
      <c r="J3" s="56"/>
      <c r="K3" s="56"/>
      <c r="L3" s="56"/>
      <c r="M3" s="56"/>
      <c r="N3" s="61" t="s">
        <v>125</v>
      </c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30.75" customHeight="1">
      <c r="A4" s="123" t="s">
        <v>121</v>
      </c>
      <c r="B4" s="123" t="s">
        <v>190</v>
      </c>
      <c r="C4" s="62" t="s">
        <v>130</v>
      </c>
      <c r="D4" s="62"/>
      <c r="E4" s="62"/>
      <c r="F4" s="62" t="s">
        <v>161</v>
      </c>
      <c r="G4" s="62"/>
      <c r="H4" s="62"/>
      <c r="I4" s="62"/>
      <c r="J4" s="62"/>
      <c r="K4" s="62"/>
      <c r="L4" s="62"/>
      <c r="M4" s="62"/>
      <c r="N4" s="62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79.5" customHeight="1">
      <c r="A5" s="123"/>
      <c r="B5" s="123"/>
      <c r="C5" s="53" t="s">
        <v>21</v>
      </c>
      <c r="D5" s="53" t="s">
        <v>226</v>
      </c>
      <c r="E5" s="53" t="s">
        <v>246</v>
      </c>
      <c r="F5" s="53" t="s">
        <v>131</v>
      </c>
      <c r="G5" s="53" t="s">
        <v>210</v>
      </c>
      <c r="H5" s="53" t="s">
        <v>73</v>
      </c>
      <c r="I5" s="53" t="s">
        <v>67</v>
      </c>
      <c r="J5" s="53" t="s">
        <v>127</v>
      </c>
      <c r="K5" s="53" t="s">
        <v>249</v>
      </c>
      <c r="L5" s="53" t="s">
        <v>177</v>
      </c>
      <c r="M5" s="53" t="s">
        <v>95</v>
      </c>
      <c r="N5" s="53" t="s">
        <v>37</v>
      </c>
      <c r="O5" s="63"/>
      <c r="P5" s="63"/>
      <c r="Q5" s="64"/>
      <c r="R5" s="64"/>
      <c r="S5" s="64"/>
      <c r="T5" s="64"/>
      <c r="U5" s="64"/>
      <c r="V5" s="64"/>
      <c r="W5" s="64"/>
      <c r="X5" s="64"/>
    </row>
    <row r="6" spans="1:24" ht="29.25" customHeight="1">
      <c r="A6" s="112"/>
      <c r="B6" s="110" t="s">
        <v>57</v>
      </c>
      <c r="C6" s="105">
        <v>1002</v>
      </c>
      <c r="D6" s="105">
        <v>0</v>
      </c>
      <c r="E6" s="105">
        <v>309</v>
      </c>
      <c r="F6" s="105">
        <v>750.8</v>
      </c>
      <c r="G6" s="105">
        <v>16</v>
      </c>
      <c r="H6" s="105">
        <v>5</v>
      </c>
      <c r="I6" s="105">
        <v>17.3</v>
      </c>
      <c r="J6" s="105">
        <v>0</v>
      </c>
      <c r="K6" s="105">
        <v>3</v>
      </c>
      <c r="L6" s="105">
        <v>18</v>
      </c>
      <c r="M6" s="105">
        <v>35</v>
      </c>
      <c r="N6" s="105">
        <v>12.8</v>
      </c>
      <c r="O6" s="71"/>
      <c r="P6" s="69"/>
      <c r="Q6" s="65"/>
      <c r="R6" s="65"/>
      <c r="S6" s="65"/>
      <c r="T6" s="65"/>
      <c r="U6" s="65"/>
      <c r="V6" s="65"/>
      <c r="W6" s="65"/>
      <c r="X6" s="65"/>
    </row>
    <row r="7" spans="1:24" ht="29.25" customHeight="1">
      <c r="A7" s="112" t="s">
        <v>136</v>
      </c>
      <c r="B7" s="110" t="s">
        <v>55</v>
      </c>
      <c r="C7" s="105">
        <v>1002</v>
      </c>
      <c r="D7" s="105">
        <v>0</v>
      </c>
      <c r="E7" s="105">
        <v>309</v>
      </c>
      <c r="F7" s="105">
        <v>750.8</v>
      </c>
      <c r="G7" s="105">
        <v>16</v>
      </c>
      <c r="H7" s="105">
        <v>5</v>
      </c>
      <c r="I7" s="105">
        <v>17.3</v>
      </c>
      <c r="J7" s="105">
        <v>0</v>
      </c>
      <c r="K7" s="105">
        <v>3</v>
      </c>
      <c r="L7" s="105">
        <v>18</v>
      </c>
      <c r="M7" s="105">
        <v>35</v>
      </c>
      <c r="N7" s="105">
        <v>12.8</v>
      </c>
      <c r="O7" s="66"/>
      <c r="P7" s="58"/>
      <c r="Q7" s="57"/>
      <c r="R7" s="57"/>
      <c r="S7" s="57"/>
      <c r="T7" s="57"/>
      <c r="U7" s="57"/>
      <c r="V7" s="57"/>
      <c r="W7" s="57"/>
      <c r="X7" s="57"/>
    </row>
    <row r="8" spans="1:24" ht="12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6"/>
      <c r="P8" s="58"/>
      <c r="Q8" s="57"/>
      <c r="R8" s="57"/>
      <c r="S8" s="57"/>
      <c r="T8" s="57"/>
      <c r="U8" s="57"/>
      <c r="V8" s="57"/>
      <c r="W8" s="57"/>
      <c r="X8" s="57"/>
    </row>
    <row r="9" spans="1:24" ht="12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70"/>
      <c r="P9" s="70"/>
      <c r="Q9" s="57"/>
      <c r="R9" s="57"/>
      <c r="S9" s="57"/>
      <c r="T9" s="57"/>
      <c r="U9" s="57"/>
      <c r="V9" s="57"/>
      <c r="W9" s="57"/>
      <c r="X9" s="57"/>
    </row>
    <row r="10" spans="1:24" ht="12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57"/>
      <c r="P10" s="70"/>
      <c r="Q10" s="57"/>
      <c r="R10" s="57"/>
      <c r="S10" s="57"/>
      <c r="T10" s="57"/>
      <c r="U10" s="57"/>
      <c r="V10" s="57"/>
      <c r="W10" s="57"/>
      <c r="X10" s="57"/>
    </row>
    <row r="11" spans="1:24" ht="12.75" customHeight="1">
      <c r="A11" s="67"/>
      <c r="B11" s="67"/>
      <c r="C11" s="56"/>
      <c r="D11" s="67"/>
      <c r="E11" s="56"/>
      <c r="F11" s="67"/>
      <c r="G11" s="67"/>
      <c r="H11" s="67"/>
      <c r="I11" s="67"/>
      <c r="J11" s="67"/>
      <c r="K11" s="67"/>
      <c r="L11" s="67"/>
      <c r="M11" s="67"/>
      <c r="N11" s="6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ht="12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12.75" customHeight="1">
      <c r="A13" s="67"/>
      <c r="B13" s="67"/>
      <c r="C13" s="67"/>
      <c r="D13" s="5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ht="12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ht="12.7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12.75" customHeight="1">
      <c r="A16" s="67"/>
      <c r="B16" s="56"/>
      <c r="C16" s="67"/>
      <c r="D16" s="56"/>
      <c r="E16" s="56"/>
      <c r="F16" s="67"/>
      <c r="G16" s="67"/>
      <c r="H16" s="67"/>
      <c r="I16" s="67"/>
      <c r="J16" s="67"/>
      <c r="K16" s="67"/>
      <c r="L16" s="67"/>
      <c r="M16" s="67"/>
      <c r="N16" s="6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ht="12.75" customHeight="1">
      <c r="A17" s="67"/>
      <c r="B17" s="56"/>
      <c r="C17" s="56"/>
      <c r="D17" s="67"/>
      <c r="E17" s="56"/>
      <c r="F17" s="67"/>
      <c r="G17" s="67"/>
      <c r="H17" s="67"/>
      <c r="I17" s="67"/>
      <c r="J17" s="67"/>
      <c r="K17" s="67"/>
      <c r="L17" s="67"/>
      <c r="M17" s="67"/>
      <c r="N17" s="6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2.75" customHeight="1">
      <c r="A18" s="67"/>
      <c r="B18" s="56"/>
      <c r="C18" s="67"/>
      <c r="D18" s="67"/>
      <c r="E18" s="56"/>
      <c r="F18" s="56"/>
      <c r="G18" s="67"/>
      <c r="H18" s="67"/>
      <c r="I18" s="67"/>
      <c r="J18" s="56"/>
      <c r="K18" s="67"/>
      <c r="L18" s="56"/>
      <c r="M18" s="56"/>
      <c r="N18" s="56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2.75" customHeight="1">
      <c r="A19" s="67"/>
      <c r="B19" s="56"/>
      <c r="C19" s="67"/>
      <c r="D19" s="67"/>
      <c r="E19" s="56"/>
      <c r="F19" s="67"/>
      <c r="G19" s="67"/>
      <c r="H19" s="67"/>
      <c r="I19" s="67"/>
      <c r="J19" s="56"/>
      <c r="K19" s="56"/>
      <c r="L19" s="56"/>
      <c r="M19" s="56"/>
      <c r="N19" s="56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12.75" customHeight="1">
      <c r="A20" s="67"/>
      <c r="B20" s="56"/>
      <c r="C20" s="67"/>
      <c r="D20" s="56"/>
      <c r="E20" s="56"/>
      <c r="F20" s="67"/>
      <c r="G20" s="67"/>
      <c r="H20" s="67"/>
      <c r="I20" s="56"/>
      <c r="J20" s="56"/>
      <c r="K20" s="56"/>
      <c r="L20" s="56"/>
      <c r="M20" s="56"/>
      <c r="N20" s="56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ht="12.75" customHeight="1">
      <c r="A21" s="67"/>
      <c r="B21" s="56"/>
      <c r="C21" s="56"/>
      <c r="D21" s="56"/>
      <c r="E21" s="56"/>
      <c r="F21" s="67"/>
      <c r="G21" s="56"/>
      <c r="H21" s="56"/>
      <c r="I21" s="56"/>
      <c r="J21" s="56"/>
      <c r="K21" s="56"/>
      <c r="L21" s="56"/>
      <c r="M21" s="56"/>
      <c r="N21" s="56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ht="12.75" customHeight="1">
      <c r="A22" s="67"/>
      <c r="B22" s="56"/>
      <c r="C22" s="67"/>
      <c r="D22" s="56"/>
      <c r="E22" s="56"/>
      <c r="F22" s="67"/>
      <c r="G22" s="56"/>
      <c r="H22" s="56"/>
      <c r="I22" s="56"/>
      <c r="J22" s="56"/>
      <c r="K22" s="56"/>
      <c r="L22" s="56"/>
      <c r="M22" s="56"/>
      <c r="N22" s="56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ht="12.75" customHeight="1">
      <c r="A23" s="67"/>
      <c r="B23" s="56"/>
      <c r="C23" s="56"/>
      <c r="D23" s="67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ht="12.75" customHeight="1">
      <c r="A24" s="67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ht="12.75" customHeight="1">
      <c r="A25" s="67"/>
      <c r="B25" s="56"/>
      <c r="C25" s="56"/>
      <c r="D25" s="6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2.75" customHeight="1">
      <c r="A26" s="67"/>
      <c r="B26" s="56"/>
      <c r="C26" s="56"/>
      <c r="D26" s="56"/>
      <c r="E26" s="67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12.75" customHeight="1">
      <c r="A27" s="67"/>
      <c r="B27" s="56"/>
      <c r="C27" s="56"/>
      <c r="D27" s="56"/>
      <c r="E27" s="67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2.75" customHeight="1">
      <c r="A28" s="6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ht="12.75" customHeight="1">
      <c r="A29" s="67"/>
      <c r="B29" s="56"/>
      <c r="C29" s="56"/>
      <c r="D29" s="56"/>
      <c r="E29" s="56"/>
      <c r="F29" s="67"/>
      <c r="G29" s="56"/>
      <c r="H29" s="56"/>
      <c r="I29" s="56"/>
      <c r="J29" s="56"/>
      <c r="K29" s="56"/>
      <c r="L29" s="56"/>
      <c r="M29" s="56"/>
      <c r="N29" s="56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ht="12.75" customHeight="1">
      <c r="A30" s="6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ht="12.75" customHeight="1">
      <c r="A31" s="6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5" spans="1:24" ht="12.75" customHeight="1">
      <c r="A35" s="58"/>
      <c r="B35" s="58"/>
      <c r="C35" s="58"/>
      <c r="D35" s="58"/>
      <c r="E35" s="58"/>
      <c r="F35" s="58"/>
      <c r="G35" s="58"/>
      <c r="H35" s="66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</row>
  </sheetData>
  <sheetProtection/>
  <mergeCells count="2">
    <mergeCell ref="A4:A5"/>
    <mergeCell ref="B4:B5"/>
  </mergeCells>
  <printOptions horizontalCentered="1"/>
  <pageMargins left="0.6299212598425197" right="0.6299212598425197" top="0.984251968503937" bottom="0.7874015748031497" header="0.5118110236220472" footer="0.5118110236220472"/>
  <pageSetup horizontalDpi="600" verticalDpi="600" orientation="landscape" pageOrder="overThenDown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5"/>
  <sheetViews>
    <sheetView showGridLines="0" showZeros="0" zoomScale="75" zoomScaleNormal="75" zoomScalePageLayoutView="0" workbookViewId="0" topLeftCell="A1">
      <selection activeCell="C7" sqref="C6:N7"/>
    </sheetView>
  </sheetViews>
  <sheetFormatPr defaultColWidth="9.16015625" defaultRowHeight="12.75" customHeight="1"/>
  <cols>
    <col min="1" max="1" width="11.16015625" style="0" customWidth="1"/>
    <col min="2" max="2" width="46.33203125" style="0" customWidth="1"/>
    <col min="3" max="14" width="13.33203125" style="0" customWidth="1"/>
    <col min="15" max="31" width="11.16015625" style="0" customWidth="1"/>
  </cols>
  <sheetData>
    <row r="1" spans="1:24" ht="27" customHeight="1">
      <c r="A1" s="1" t="s">
        <v>79</v>
      </c>
      <c r="B1" s="54"/>
      <c r="C1" s="54"/>
      <c r="D1" s="54"/>
      <c r="E1" s="55"/>
      <c r="F1" s="56"/>
      <c r="G1" s="56"/>
      <c r="H1" s="56"/>
      <c r="I1" s="56"/>
      <c r="J1" s="56"/>
      <c r="K1" s="56"/>
      <c r="L1" s="56"/>
      <c r="M1" s="56"/>
      <c r="N1" s="56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48.75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2.5" customHeight="1">
      <c r="A3" s="60"/>
      <c r="B3" s="60"/>
      <c r="C3" s="60"/>
      <c r="D3" s="60"/>
      <c r="E3" s="55"/>
      <c r="F3" s="56"/>
      <c r="G3" s="56"/>
      <c r="H3" s="56"/>
      <c r="I3" s="56"/>
      <c r="J3" s="56"/>
      <c r="K3" s="56"/>
      <c r="L3" s="56"/>
      <c r="M3" s="56"/>
      <c r="N3" s="61" t="s">
        <v>125</v>
      </c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30.75" customHeight="1">
      <c r="A4" s="123" t="s">
        <v>121</v>
      </c>
      <c r="B4" s="123" t="s">
        <v>190</v>
      </c>
      <c r="C4" s="62" t="s">
        <v>161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79.5" customHeight="1">
      <c r="A5" s="123"/>
      <c r="B5" s="123"/>
      <c r="C5" s="53" t="s">
        <v>182</v>
      </c>
      <c r="D5" s="53" t="s">
        <v>78</v>
      </c>
      <c r="E5" s="53" t="s">
        <v>39</v>
      </c>
      <c r="F5" s="53" t="s">
        <v>244</v>
      </c>
      <c r="G5" s="53" t="s">
        <v>66</v>
      </c>
      <c r="H5" s="53" t="s">
        <v>183</v>
      </c>
      <c r="I5" s="53" t="s">
        <v>142</v>
      </c>
      <c r="J5" s="53" t="s">
        <v>120</v>
      </c>
      <c r="K5" s="53" t="s">
        <v>118</v>
      </c>
      <c r="L5" s="53" t="s">
        <v>253</v>
      </c>
      <c r="M5" s="53" t="s">
        <v>241</v>
      </c>
      <c r="N5" s="53" t="s">
        <v>237</v>
      </c>
      <c r="O5" s="63"/>
      <c r="P5" s="63"/>
      <c r="Q5" s="64"/>
      <c r="R5" s="64"/>
      <c r="S5" s="64"/>
      <c r="T5" s="64"/>
      <c r="U5" s="64"/>
      <c r="V5" s="64"/>
      <c r="W5" s="64"/>
      <c r="X5" s="64"/>
    </row>
    <row r="6" spans="1:24" ht="29.25" customHeight="1">
      <c r="A6" s="112"/>
      <c r="B6" s="110" t="s">
        <v>57</v>
      </c>
      <c r="C6" s="105">
        <v>60</v>
      </c>
      <c r="D6" s="105">
        <v>6.6</v>
      </c>
      <c r="E6" s="105">
        <v>25</v>
      </c>
      <c r="F6" s="105">
        <v>5</v>
      </c>
      <c r="G6" s="105">
        <v>0</v>
      </c>
      <c r="H6" s="105">
        <v>1</v>
      </c>
      <c r="I6" s="105">
        <v>5</v>
      </c>
      <c r="J6" s="105">
        <v>0.2</v>
      </c>
      <c r="K6" s="105">
        <v>160</v>
      </c>
      <c r="L6" s="105">
        <v>0</v>
      </c>
      <c r="M6" s="105">
        <v>0</v>
      </c>
      <c r="N6" s="105">
        <v>0</v>
      </c>
      <c r="O6" s="71"/>
      <c r="P6" s="69"/>
      <c r="Q6" s="65"/>
      <c r="R6" s="65"/>
      <c r="S6" s="65"/>
      <c r="T6" s="65"/>
      <c r="U6" s="65"/>
      <c r="V6" s="65"/>
      <c r="W6" s="65"/>
      <c r="X6" s="65"/>
    </row>
    <row r="7" spans="1:24" ht="29.25" customHeight="1">
      <c r="A7" s="112" t="s">
        <v>136</v>
      </c>
      <c r="B7" s="110" t="s">
        <v>55</v>
      </c>
      <c r="C7" s="105">
        <v>60</v>
      </c>
      <c r="D7" s="105">
        <v>6.6</v>
      </c>
      <c r="E7" s="105">
        <v>25</v>
      </c>
      <c r="F7" s="105">
        <v>5</v>
      </c>
      <c r="G7" s="105">
        <v>0</v>
      </c>
      <c r="H7" s="105">
        <v>1</v>
      </c>
      <c r="I7" s="105">
        <v>5</v>
      </c>
      <c r="J7" s="105">
        <v>0.2</v>
      </c>
      <c r="K7" s="105">
        <v>160</v>
      </c>
      <c r="L7" s="105">
        <v>0</v>
      </c>
      <c r="M7" s="105">
        <v>0</v>
      </c>
      <c r="N7" s="105">
        <v>0</v>
      </c>
      <c r="O7" s="66"/>
      <c r="P7" s="58"/>
      <c r="Q7" s="57"/>
      <c r="R7" s="57"/>
      <c r="S7" s="57"/>
      <c r="T7" s="57"/>
      <c r="U7" s="57"/>
      <c r="V7" s="57"/>
      <c r="W7" s="57"/>
      <c r="X7" s="57"/>
    </row>
    <row r="8" spans="1:24" ht="12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6"/>
      <c r="P8" s="58"/>
      <c r="Q8" s="57"/>
      <c r="R8" s="57"/>
      <c r="S8" s="57"/>
      <c r="T8" s="57"/>
      <c r="U8" s="57"/>
      <c r="V8" s="57"/>
      <c r="W8" s="57"/>
      <c r="X8" s="57"/>
    </row>
    <row r="9" spans="1:24" ht="12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70"/>
      <c r="P9" s="70"/>
      <c r="Q9" s="57"/>
      <c r="R9" s="57"/>
      <c r="S9" s="57"/>
      <c r="T9" s="57"/>
      <c r="U9" s="57"/>
      <c r="V9" s="57"/>
      <c r="W9" s="57"/>
      <c r="X9" s="57"/>
    </row>
    <row r="10" spans="1:24" ht="12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57"/>
      <c r="P10" s="70"/>
      <c r="Q10" s="57"/>
      <c r="R10" s="57"/>
      <c r="S10" s="57"/>
      <c r="T10" s="57"/>
      <c r="U10" s="57"/>
      <c r="V10" s="57"/>
      <c r="W10" s="57"/>
      <c r="X10" s="57"/>
    </row>
    <row r="11" spans="1:24" ht="12.75" customHeight="1">
      <c r="A11" s="67"/>
      <c r="B11" s="67"/>
      <c r="C11" s="56"/>
      <c r="D11" s="67"/>
      <c r="E11" s="56"/>
      <c r="F11" s="67"/>
      <c r="G11" s="67"/>
      <c r="H11" s="67"/>
      <c r="I11" s="67"/>
      <c r="J11" s="67"/>
      <c r="K11" s="67"/>
      <c r="L11" s="67"/>
      <c r="M11" s="67"/>
      <c r="N11" s="6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ht="12.75" customHeight="1">
      <c r="A12" s="67"/>
      <c r="B12" s="67"/>
      <c r="C12" s="5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12.75" customHeight="1">
      <c r="A13" s="67"/>
      <c r="B13" s="67"/>
      <c r="C13" s="67"/>
      <c r="D13" s="5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ht="12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ht="12.7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12.75" customHeight="1">
      <c r="A16" s="67"/>
      <c r="B16" s="56"/>
      <c r="C16" s="67"/>
      <c r="D16" s="56"/>
      <c r="E16" s="56"/>
      <c r="F16" s="67"/>
      <c r="G16" s="67"/>
      <c r="H16" s="67"/>
      <c r="I16" s="67"/>
      <c r="J16" s="67"/>
      <c r="K16" s="67"/>
      <c r="L16" s="67"/>
      <c r="M16" s="67"/>
      <c r="N16" s="6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ht="12.75" customHeight="1">
      <c r="A17" s="67"/>
      <c r="B17" s="56"/>
      <c r="C17" s="56"/>
      <c r="D17" s="67"/>
      <c r="E17" s="56"/>
      <c r="F17" s="67"/>
      <c r="G17" s="67"/>
      <c r="H17" s="67"/>
      <c r="I17" s="67"/>
      <c r="J17" s="67"/>
      <c r="K17" s="67"/>
      <c r="L17" s="67"/>
      <c r="M17" s="67"/>
      <c r="N17" s="6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2.75" customHeight="1">
      <c r="A18" s="67"/>
      <c r="B18" s="56"/>
      <c r="C18" s="56"/>
      <c r="D18" s="56"/>
      <c r="E18" s="56"/>
      <c r="F18" s="56"/>
      <c r="G18" s="67"/>
      <c r="H18" s="67"/>
      <c r="I18" s="67"/>
      <c r="J18" s="67"/>
      <c r="K18" s="67"/>
      <c r="L18" s="56"/>
      <c r="M18" s="56"/>
      <c r="N18" s="56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2.75" customHeight="1">
      <c r="A19" s="67"/>
      <c r="B19" s="56"/>
      <c r="C19" s="56"/>
      <c r="D19" s="67"/>
      <c r="E19" s="56"/>
      <c r="F19" s="67"/>
      <c r="G19" s="67"/>
      <c r="H19" s="67"/>
      <c r="I19" s="67"/>
      <c r="J19" s="67"/>
      <c r="K19" s="56"/>
      <c r="L19" s="56"/>
      <c r="M19" s="56"/>
      <c r="N19" s="56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12.75" customHeight="1">
      <c r="A20" s="67"/>
      <c r="B20" s="56"/>
      <c r="C20" s="56"/>
      <c r="D20" s="67"/>
      <c r="E20" s="56"/>
      <c r="F20" s="67"/>
      <c r="G20" s="67"/>
      <c r="H20" s="67"/>
      <c r="I20" s="56"/>
      <c r="J20" s="56"/>
      <c r="K20" s="56"/>
      <c r="L20" s="56"/>
      <c r="M20" s="56"/>
      <c r="N20" s="56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ht="12.75" customHeight="1">
      <c r="A21" s="67"/>
      <c r="B21" s="56"/>
      <c r="C21" s="56"/>
      <c r="D21" s="56"/>
      <c r="E21" s="56"/>
      <c r="F21" s="67"/>
      <c r="G21" s="56"/>
      <c r="H21" s="56"/>
      <c r="I21" s="56"/>
      <c r="J21" s="56"/>
      <c r="K21" s="56"/>
      <c r="L21" s="56"/>
      <c r="M21" s="56"/>
      <c r="N21" s="56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ht="12.75" customHeight="1">
      <c r="A22" s="67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ht="12.75" customHeight="1">
      <c r="A23" s="67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ht="12.75" customHeight="1">
      <c r="A24" s="67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ht="12.75" customHeight="1">
      <c r="A25" s="67"/>
      <c r="B25" s="56"/>
      <c r="C25" s="56"/>
      <c r="D25" s="56"/>
      <c r="E25" s="56"/>
      <c r="F25" s="67"/>
      <c r="G25" s="56"/>
      <c r="H25" s="56"/>
      <c r="I25" s="56"/>
      <c r="J25" s="56"/>
      <c r="K25" s="56"/>
      <c r="L25" s="56"/>
      <c r="M25" s="56"/>
      <c r="N25" s="56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2.75" customHeight="1">
      <c r="A26" s="67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12.75" customHeight="1">
      <c r="A27" s="67"/>
      <c r="B27" s="67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2.75" customHeight="1">
      <c r="A28" s="6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ht="12.75" customHeight="1">
      <c r="A29" s="6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ht="12.75" customHeight="1">
      <c r="A30" s="6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ht="12.75" customHeight="1">
      <c r="A31" s="6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5" spans="1:24" ht="12.75" customHeight="1">
      <c r="A35" s="58"/>
      <c r="B35" s="58"/>
      <c r="C35" s="58"/>
      <c r="D35" s="58"/>
      <c r="E35" s="58"/>
      <c r="F35" s="58"/>
      <c r="G35" s="58"/>
      <c r="H35" s="66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</row>
  </sheetData>
  <sheetProtection/>
  <mergeCells count="2">
    <mergeCell ref="A4:A5"/>
    <mergeCell ref="B4:B5"/>
  </mergeCells>
  <printOptions horizontalCentered="1"/>
  <pageMargins left="0.6299212598425197" right="0.6299212598425197" top="0.984251968503937" bottom="0.7874015748031497" header="0.5118110236220472" footer="0.5118110236220472"/>
  <pageSetup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57815</cp:lastModifiedBy>
  <dcterms:modified xsi:type="dcterms:W3CDTF">2020-02-19T11:32:51Z</dcterms:modified>
  <cp:category/>
  <cp:version/>
  <cp:contentType/>
  <cp:contentStatus/>
</cp:coreProperties>
</file>