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80" windowWidth="18750" windowHeight="7500"/>
  </bookViews>
  <sheets>
    <sheet name="调剂" sheetId="4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5" i="4"/>
  <c r="I5"/>
  <c r="H5"/>
  <c r="G5"/>
  <c r="F5"/>
  <c r="E5"/>
  <c r="D5"/>
  <c r="C5"/>
  <c r="B5"/>
  <c r="A5"/>
  <c r="J4"/>
  <c r="I4"/>
  <c r="H4"/>
  <c r="G4"/>
  <c r="F4"/>
  <c r="E4"/>
  <c r="D4"/>
  <c r="C4"/>
  <c r="B4"/>
  <c r="A4"/>
  <c r="J3"/>
  <c r="I3"/>
  <c r="H3"/>
  <c r="G3"/>
  <c r="F3"/>
  <c r="E3"/>
  <c r="D3"/>
  <c r="C3"/>
  <c r="B3"/>
  <c r="A3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<sst xmlns="http://schemas.openxmlformats.org/spreadsheetml/2006/main" count="10" uniqueCount="10">
  <si>
    <t>品种名称</t>
  </si>
  <si>
    <t>剂型</t>
  </si>
  <si>
    <t>规格</t>
  </si>
  <si>
    <t>批准文号</t>
  </si>
  <si>
    <t>批准日期</t>
  </si>
  <si>
    <t>批件号</t>
  </si>
  <si>
    <t>调入单位</t>
  </si>
  <si>
    <t>调剂数量</t>
  </si>
  <si>
    <t>调出单位</t>
    <phoneticPr fontId="3" type="noConversion"/>
  </si>
  <si>
    <t>有效期限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</si>
</sst>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</cellXfs>
  <cellStyles count="7">
    <cellStyle name="常规" xfId="0" builtinId="0"/>
    <cellStyle name="常规 13" xfId="3"/>
    <cellStyle name="常规 14" xfId="4"/>
    <cellStyle name="常规 2" xfId="5"/>
    <cellStyle name="常规 2 5" xfId="1"/>
    <cellStyle name="常规 3" xfId="6"/>
    <cellStyle name="常规 3 3" xfId="2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6122;/&#23457;&#25209;&#25991;&#20214;2024/2%20&#21046;&#21058;&#21697;&#31181;/&#35843;&#21058;/&#21307;&#30103;&#26426;&#26500;&#21046;&#21058;&#35843;&#2105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信用中国"/>
      <sheetName val="公示"/>
    </sheetNames>
    <sheetDataSet>
      <sheetData sheetId="0">
        <row r="6">
          <cell r="J6" t="str">
            <v>津药制调202400005</v>
          </cell>
          <cell r="L6">
            <v>45302</v>
          </cell>
          <cell r="M6">
            <v>45483</v>
          </cell>
          <cell r="N6" t="str">
            <v>天津市北辰区瑞景街社区卫生服务中心</v>
          </cell>
          <cell r="P6" t="str">
            <v>天降血栓通丸</v>
          </cell>
          <cell r="Q6" t="str">
            <v>丸剂</v>
          </cell>
          <cell r="R6" t="str">
            <v>每丸重3g</v>
          </cell>
          <cell r="V6" t="str">
            <v>津药制字Z20120938</v>
          </cell>
          <cell r="W6" t="str">
            <v>100盒</v>
          </cell>
          <cell r="Z6" t="str">
            <v>天津市北辰区中医医院</v>
          </cell>
        </row>
        <row r="7">
          <cell r="J7" t="str">
            <v>津药制调202400006</v>
          </cell>
          <cell r="L7">
            <v>45302</v>
          </cell>
          <cell r="M7">
            <v>45483</v>
          </cell>
          <cell r="N7" t="str">
            <v>天津市北辰区双青新家园社区卫生服务中心</v>
          </cell>
          <cell r="P7" t="str">
            <v>天降血栓通丸</v>
          </cell>
          <cell r="Q7" t="str">
            <v>丸剂</v>
          </cell>
          <cell r="R7" t="str">
            <v>每丸重3g</v>
          </cell>
          <cell r="V7" t="str">
            <v>津药制字Z20120938</v>
          </cell>
          <cell r="W7" t="str">
            <v>50盒</v>
          </cell>
          <cell r="Z7" t="str">
            <v>天津市北辰区中医医院</v>
          </cell>
        </row>
        <row r="8">
          <cell r="J8" t="str">
            <v>津药制调202400007</v>
          </cell>
          <cell r="L8">
            <v>45303</v>
          </cell>
          <cell r="M8">
            <v>45484</v>
          </cell>
          <cell r="N8" t="str">
            <v>天津市肿瘤医院空港医院</v>
          </cell>
          <cell r="P8" t="str">
            <v>甲状腺颗粒</v>
          </cell>
          <cell r="Q8" t="str">
            <v>颗粒剂</v>
          </cell>
          <cell r="R8" t="str">
            <v>每袋装6g</v>
          </cell>
          <cell r="V8" t="str">
            <v>津药制字Z20070189</v>
          </cell>
          <cell r="W8" t="str">
            <v>560盒</v>
          </cell>
          <cell r="Z8" t="str">
            <v>天津市肿瘤医院</v>
          </cell>
        </row>
        <row r="9">
          <cell r="J9" t="str">
            <v>津药制调202400008</v>
          </cell>
          <cell r="L9">
            <v>45303</v>
          </cell>
          <cell r="M9">
            <v>45484</v>
          </cell>
          <cell r="N9" t="str">
            <v>天津市肿瘤医院空港医院</v>
          </cell>
          <cell r="P9" t="str">
            <v>乳痛胶囊</v>
          </cell>
          <cell r="Q9" t="str">
            <v>胶囊剂</v>
          </cell>
          <cell r="R9" t="str">
            <v>每粒装0.4g</v>
          </cell>
          <cell r="V9" t="str">
            <v>津药制字Z20070204</v>
          </cell>
          <cell r="W9" t="str">
            <v>800瓶</v>
          </cell>
          <cell r="Z9" t="str">
            <v>天津市肿瘤医院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7"/>
  <sheetViews>
    <sheetView tabSelected="1" zoomScale="70" zoomScaleNormal="70" workbookViewId="0">
      <pane ySplit="1" topLeftCell="A2" activePane="bottomLeft" state="frozen"/>
      <selection pane="bottomLeft" activeCell="G12" sqref="G11:G12"/>
    </sheetView>
  </sheetViews>
  <sheetFormatPr defaultColWidth="30.875" defaultRowHeight="14.25"/>
  <cols>
    <col min="1" max="2" width="30.875" style="2"/>
    <col min="3" max="5" width="30.875" style="8"/>
    <col min="6" max="6" width="30.875" style="2"/>
    <col min="7" max="7" width="30.875" style="3"/>
    <col min="8" max="8" width="30.875" style="8"/>
    <col min="9" max="10" width="30.875" style="2"/>
    <col min="11" max="16384" width="30.875" style="7"/>
  </cols>
  <sheetData>
    <row r="1" spans="1:10" s="1" customFormat="1" ht="39.75" customHeight="1">
      <c r="A1" s="4" t="s">
        <v>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8</v>
      </c>
      <c r="G1" s="4" t="s">
        <v>6</v>
      </c>
      <c r="H1" s="4" t="s">
        <v>7</v>
      </c>
      <c r="I1" s="4" t="s">
        <v>4</v>
      </c>
      <c r="J1" s="4" t="s">
        <v>9</v>
      </c>
    </row>
    <row r="2" spans="1:10" ht="81" customHeight="1">
      <c r="A2" s="5" t="str">
        <f>[1]sheet1!J6</f>
        <v>津药制调202400005</v>
      </c>
      <c r="B2" s="5" t="str">
        <f>[1]sheet1!P6</f>
        <v>天降血栓通丸</v>
      </c>
      <c r="C2" s="5" t="str">
        <f>[1]sheet1!Q6</f>
        <v>丸剂</v>
      </c>
      <c r="D2" s="5" t="str">
        <f>[1]sheet1!R6</f>
        <v>每丸重3g</v>
      </c>
      <c r="E2" s="5" t="str">
        <f>[1]sheet1!V6</f>
        <v>津药制字Z20120938</v>
      </c>
      <c r="F2" s="5" t="str">
        <f>[1]sheet1!Z6</f>
        <v>天津市北辰区中医医院</v>
      </c>
      <c r="G2" s="5" t="str">
        <f>[1]sheet1!N6</f>
        <v>天津市北辰区瑞景街社区卫生服务中心</v>
      </c>
      <c r="H2" s="5" t="str">
        <f>[1]sheet1!W6</f>
        <v>100盒</v>
      </c>
      <c r="I2" s="6">
        <f>[1]sheet1!L6</f>
        <v>45302</v>
      </c>
      <c r="J2" s="6">
        <f>[1]sheet1!M6</f>
        <v>45483</v>
      </c>
    </row>
    <row r="3" spans="1:10" ht="65.25" customHeight="1">
      <c r="A3" s="5" t="str">
        <f>[1]sheet1!J7</f>
        <v>津药制调202400006</v>
      </c>
      <c r="B3" s="5" t="str">
        <f>[1]sheet1!P7</f>
        <v>天降血栓通丸</v>
      </c>
      <c r="C3" s="5" t="str">
        <f>[1]sheet1!Q7</f>
        <v>丸剂</v>
      </c>
      <c r="D3" s="5" t="str">
        <f>[1]sheet1!R7</f>
        <v>每丸重3g</v>
      </c>
      <c r="E3" s="5" t="str">
        <f>[1]sheet1!V7</f>
        <v>津药制字Z20120938</v>
      </c>
      <c r="F3" s="5" t="str">
        <f>[1]sheet1!Z7</f>
        <v>天津市北辰区中医医院</v>
      </c>
      <c r="G3" s="5" t="str">
        <f>[1]sheet1!N7</f>
        <v>天津市北辰区双青新家园社区卫生服务中心</v>
      </c>
      <c r="H3" s="5" t="str">
        <f>[1]sheet1!W7</f>
        <v>50盒</v>
      </c>
      <c r="I3" s="6">
        <f>[1]sheet1!L7</f>
        <v>45302</v>
      </c>
      <c r="J3" s="6">
        <f>[1]sheet1!M7</f>
        <v>45483</v>
      </c>
    </row>
    <row r="4" spans="1:10" ht="59.25" customHeight="1">
      <c r="A4" s="5" t="str">
        <f>[1]sheet1!J8</f>
        <v>津药制调202400007</v>
      </c>
      <c r="B4" s="5" t="str">
        <f>[1]sheet1!P8</f>
        <v>甲状腺颗粒</v>
      </c>
      <c r="C4" s="5" t="str">
        <f>[1]sheet1!Q8</f>
        <v>颗粒剂</v>
      </c>
      <c r="D4" s="5" t="str">
        <f>[1]sheet1!R8</f>
        <v>每袋装6g</v>
      </c>
      <c r="E4" s="5" t="str">
        <f>[1]sheet1!V8</f>
        <v>津药制字Z20070189</v>
      </c>
      <c r="F4" s="5" t="str">
        <f>[1]sheet1!Z8</f>
        <v>天津市肿瘤医院</v>
      </c>
      <c r="G4" s="5" t="str">
        <f>[1]sheet1!N8</f>
        <v>天津市肿瘤医院空港医院</v>
      </c>
      <c r="H4" s="5" t="str">
        <f>[1]sheet1!W8</f>
        <v>560盒</v>
      </c>
      <c r="I4" s="6">
        <f>[1]sheet1!L8</f>
        <v>45303</v>
      </c>
      <c r="J4" s="6">
        <f>[1]sheet1!M8</f>
        <v>45484</v>
      </c>
    </row>
    <row r="5" spans="1:10" ht="74.25" customHeight="1">
      <c r="A5" s="5" t="str">
        <f>[1]sheet1!J9</f>
        <v>津药制调202400008</v>
      </c>
      <c r="B5" s="5" t="str">
        <f>[1]sheet1!P9</f>
        <v>乳痛胶囊</v>
      </c>
      <c r="C5" s="5" t="str">
        <f>[1]sheet1!Q9</f>
        <v>胶囊剂</v>
      </c>
      <c r="D5" s="5" t="str">
        <f>[1]sheet1!R9</f>
        <v>每粒装0.4g</v>
      </c>
      <c r="E5" s="5" t="str">
        <f>[1]sheet1!V9</f>
        <v>津药制字Z20070204</v>
      </c>
      <c r="F5" s="5" t="str">
        <f>[1]sheet1!Z9</f>
        <v>天津市肿瘤医院</v>
      </c>
      <c r="G5" s="5" t="str">
        <f>[1]sheet1!N9</f>
        <v>天津市肿瘤医院空港医院</v>
      </c>
      <c r="H5" s="5" t="str">
        <f>[1]sheet1!W9</f>
        <v>800瓶</v>
      </c>
      <c r="I5" s="6">
        <f>[1]sheet1!L9</f>
        <v>45303</v>
      </c>
      <c r="J5" s="6">
        <f>[1]sheet1!M9</f>
        <v>45484</v>
      </c>
    </row>
    <row r="6" spans="1:10" ht="24.95" customHeight="1"/>
    <row r="7" spans="1:10" ht="24.95" customHeight="1"/>
    <row r="8" spans="1:10" ht="24.95" customHeight="1"/>
    <row r="9" spans="1:10" ht="24.95" customHeight="1"/>
    <row r="10" spans="1:10" ht="24.95" customHeight="1"/>
    <row r="11" spans="1:10" ht="24.95" customHeight="1"/>
    <row r="12" spans="1:10" ht="24.95" customHeight="1"/>
    <row r="13" spans="1:10" ht="24.95" customHeight="1"/>
    <row r="14" spans="1:10" ht="24.95" customHeight="1"/>
    <row r="15" spans="1:10" ht="24.95" customHeight="1"/>
    <row r="16" spans="1:10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admin</cp:lastModifiedBy>
  <cp:lastPrinted>2018-08-28T14:53:00Z</cp:lastPrinted>
  <dcterms:created xsi:type="dcterms:W3CDTF">2017-05-24T16:44:00Z</dcterms:created>
  <dcterms:modified xsi:type="dcterms:W3CDTF">2024-01-16T02:07:50Z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