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调剂" sheetId="4" r:id="rId1"/>
  </sheets>
  <externalReferences>
    <externalReference r:id="rId2"/>
    <externalReference r:id="rId3"/>
  </externalReferences>
  <definedNames>
    <definedName name="hidden1">[1]hidden1!$A$1:$A$3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<sst xmlns="http://schemas.openxmlformats.org/spreadsheetml/2006/main" count="10" uniqueCount="10">
  <si>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批件号</t>
  </si>
  <si>
    <t>品种名称</t>
  </si>
  <si>
    <t>剂型</t>
  </si>
  <si>
    <t>规格</t>
  </si>
  <si>
    <t>批准文号</t>
  </si>
  <si>
    <t>调出单位</t>
  </si>
  <si>
    <t>调入单位</t>
  </si>
  <si>
    <t>调剂数量</t>
  </si>
  <si>
    <t>批准日期</t>
  </si>
  <si>
    <t>有效期限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</si>
</sst>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14" xfId="51"/>
    <cellStyle name="常规 13" xfId="52"/>
    <cellStyle name="常规 2 5" xfId="53"/>
    <cellStyle name="常规 3 3" xfId="54"/>
    <cellStyle name="常规 3" xfId="55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dia\scw\TOSHIBA\&#20844;&#31034;\&#21608;&#25253;\8.26\E:\&#24247;&#26122;\&#23457;&#25209;&#25991;&#20214;2024\&#34892;&#25919;&#35768;&#21487;&#21608;&#25253;\&#20449;&#29992;&#20013;&#22269;\&#22825;&#27941;&#24066;&#33647;&#21697;&#30417;&#30563;&#31649;&#29702;&#23616;_&#34892;&#25919;&#35768;&#21487;&#20449;&#24687;_202401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19;&#21153;&#26381;&#21153;&#22823;&#21381;2020.10\&#21046;&#21058;&#35843;&#21058;\2025\&#21307;&#30103;&#26426;&#26500;&#21046;&#21058;&#35843;&#21058;20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hidden1"/>
      <sheetName val="hidden9"/>
      <sheetName val="hidden11"/>
      <sheetName val="hidden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信用中国"/>
      <sheetName val="公示"/>
    </sheetNames>
    <sheetDataSet>
      <sheetData sheetId="0">
        <row r="5">
          <cell r="J5" t="str">
            <v>津药制调202500004</v>
          </cell>
        </row>
        <row r="5">
          <cell r="L5">
            <v>45670</v>
          </cell>
          <cell r="M5">
            <v>45850</v>
          </cell>
          <cell r="N5" t="str">
            <v>天津市北辰区双街镇社区卫生服务中心</v>
          </cell>
        </row>
        <row r="5">
          <cell r="P5" t="str">
            <v>天降血栓通丸</v>
          </cell>
          <cell r="Q5" t="str">
            <v>丸剂</v>
          </cell>
          <cell r="R5" t="str">
            <v>每丸重3g</v>
          </cell>
        </row>
        <row r="5">
          <cell r="V5" t="str">
            <v>津药制字Z20120938</v>
          </cell>
          <cell r="W5">
            <v>400</v>
          </cell>
        </row>
        <row r="5">
          <cell r="Z5" t="str">
            <v>天津市北辰区中医医院</v>
          </cell>
        </row>
        <row r="6">
          <cell r="J6" t="str">
            <v>津药制调202500005</v>
          </cell>
        </row>
        <row r="6">
          <cell r="L6">
            <v>45672</v>
          </cell>
          <cell r="M6">
            <v>45852</v>
          </cell>
          <cell r="N6" t="str">
            <v>天津市西青区中医医院</v>
          </cell>
        </row>
        <row r="6">
          <cell r="P6" t="str">
            <v>肾消颗粒</v>
          </cell>
          <cell r="Q6" t="str">
            <v>颗粒剂</v>
          </cell>
          <cell r="R6" t="str">
            <v>每袋装5g</v>
          </cell>
        </row>
        <row r="6">
          <cell r="V6" t="str">
            <v>津药制字Z20070747</v>
          </cell>
          <cell r="W6">
            <v>180</v>
          </cell>
        </row>
        <row r="6">
          <cell r="Z6" t="str">
            <v>天津中医药大学第一附属医院</v>
          </cell>
        </row>
        <row r="7">
          <cell r="J7" t="str">
            <v>津药制调202500006</v>
          </cell>
        </row>
        <row r="7">
          <cell r="L7">
            <v>45672</v>
          </cell>
          <cell r="M7">
            <v>45852</v>
          </cell>
          <cell r="N7" t="str">
            <v>天津市西青区中医医院</v>
          </cell>
        </row>
        <row r="7">
          <cell r="P7" t="str">
            <v>糖毒清颗粒</v>
          </cell>
          <cell r="Q7" t="str">
            <v>颗粒剂</v>
          </cell>
          <cell r="R7" t="str">
            <v>每袋装10g</v>
          </cell>
        </row>
        <row r="7">
          <cell r="V7" t="str">
            <v>津药制字Z20130944</v>
          </cell>
          <cell r="W7">
            <v>360</v>
          </cell>
        </row>
        <row r="7">
          <cell r="Z7" t="str">
            <v>天津中医药大学第一附属医院</v>
          </cell>
        </row>
        <row r="8">
          <cell r="J8" t="str">
            <v>津药制调202500007</v>
          </cell>
        </row>
        <row r="8">
          <cell r="L8">
            <v>45672</v>
          </cell>
          <cell r="M8">
            <v>45852</v>
          </cell>
          <cell r="N8" t="str">
            <v>天津市西青区中医医院</v>
          </cell>
        </row>
        <row r="8">
          <cell r="P8" t="str">
            <v>荣筋片（Ⅱ）</v>
          </cell>
          <cell r="Q8" t="str">
            <v>片剂</v>
          </cell>
          <cell r="R8" t="str">
            <v>每片重0.5g</v>
          </cell>
        </row>
        <row r="8">
          <cell r="V8" t="str">
            <v>津药制字Z20070737</v>
          </cell>
          <cell r="W8">
            <v>200</v>
          </cell>
        </row>
        <row r="8">
          <cell r="Z8" t="str">
            <v>天津中医药大学第一附属医院</v>
          </cell>
        </row>
        <row r="9">
          <cell r="J9" t="str">
            <v>津药制调202500008</v>
          </cell>
        </row>
        <row r="9">
          <cell r="L9">
            <v>45672</v>
          </cell>
          <cell r="M9">
            <v>45852</v>
          </cell>
          <cell r="N9" t="str">
            <v>天津市西青区中医医院</v>
          </cell>
        </row>
        <row r="9">
          <cell r="P9" t="str">
            <v>驱风丸</v>
          </cell>
          <cell r="Q9" t="str">
            <v>丸剂</v>
          </cell>
          <cell r="R9" t="str">
            <v>每袋装9g</v>
          </cell>
        </row>
        <row r="9">
          <cell r="V9" t="str">
            <v>津药制字Z20070727</v>
          </cell>
          <cell r="W9">
            <v>96</v>
          </cell>
        </row>
        <row r="9">
          <cell r="Z9" t="str">
            <v>天津中医药大学第一附属医院</v>
          </cell>
        </row>
        <row r="10">
          <cell r="J10" t="str">
            <v>津药制调202500009</v>
          </cell>
        </row>
        <row r="10">
          <cell r="L10">
            <v>45672</v>
          </cell>
          <cell r="M10">
            <v>45852</v>
          </cell>
          <cell r="N10" t="str">
            <v>天津市西青区中医医院</v>
          </cell>
        </row>
        <row r="10">
          <cell r="P10" t="str">
            <v>痛风胶囊</v>
          </cell>
          <cell r="Q10" t="str">
            <v>胶囊剂</v>
          </cell>
          <cell r="R10" t="str">
            <v>每粒装0.4g</v>
          </cell>
        </row>
        <row r="10">
          <cell r="V10" t="str">
            <v>津药制字Z20070748</v>
          </cell>
          <cell r="W10">
            <v>150</v>
          </cell>
        </row>
        <row r="10">
          <cell r="Z10" t="str">
            <v>天津中医药大学第一附属医院</v>
          </cell>
        </row>
        <row r="11">
          <cell r="J11" t="str">
            <v>津药制调202500010</v>
          </cell>
        </row>
        <row r="11">
          <cell r="L11">
            <v>45672</v>
          </cell>
          <cell r="M11">
            <v>45852</v>
          </cell>
          <cell r="N11" t="str">
            <v>天津市西青区中医医院</v>
          </cell>
        </row>
        <row r="11">
          <cell r="P11" t="str">
            <v>清音茶</v>
          </cell>
          <cell r="Q11" t="str">
            <v>茶剂</v>
          </cell>
          <cell r="R11" t="str">
            <v>每袋装4g</v>
          </cell>
        </row>
        <row r="11">
          <cell r="V11" t="str">
            <v>津药制字Z20070733</v>
          </cell>
          <cell r="W11">
            <v>252</v>
          </cell>
        </row>
        <row r="11">
          <cell r="Z11" t="str">
            <v>天津中医药大学第一附属医院</v>
          </cell>
        </row>
        <row r="12">
          <cell r="J12" t="str">
            <v>津药制调202500011</v>
          </cell>
        </row>
        <row r="12">
          <cell r="L12">
            <v>45672</v>
          </cell>
          <cell r="M12">
            <v>45852</v>
          </cell>
          <cell r="N12" t="str">
            <v>天津市西青区中医医院</v>
          </cell>
        </row>
        <row r="12">
          <cell r="P12" t="str">
            <v>板青合剂</v>
          </cell>
          <cell r="Q12" t="str">
            <v>合剂</v>
          </cell>
          <cell r="R12" t="str">
            <v>每瓶装100ml</v>
          </cell>
        </row>
        <row r="12">
          <cell r="V12" t="str">
            <v>津药制字Z20070671</v>
          </cell>
          <cell r="W12">
            <v>300</v>
          </cell>
        </row>
        <row r="12">
          <cell r="Z12" t="str">
            <v>天津中医药大学第一附属医院</v>
          </cell>
        </row>
        <row r="13">
          <cell r="J13" t="str">
            <v>津药制调202500012</v>
          </cell>
        </row>
        <row r="13">
          <cell r="L13">
            <v>45672</v>
          </cell>
          <cell r="M13">
            <v>45852</v>
          </cell>
          <cell r="N13" t="str">
            <v>天津市西青区中医医院</v>
          </cell>
        </row>
        <row r="13">
          <cell r="P13" t="str">
            <v>醒脑治瘫胶囊</v>
          </cell>
          <cell r="Q13" t="str">
            <v>胶囊剂</v>
          </cell>
          <cell r="R13" t="str">
            <v>每粒装0.4g</v>
          </cell>
        </row>
        <row r="13">
          <cell r="V13" t="str">
            <v>津药制字Z20070769</v>
          </cell>
          <cell r="W13">
            <v>100</v>
          </cell>
        </row>
        <row r="13">
          <cell r="Z13" t="str">
            <v>天津中医药大学第一附属医院</v>
          </cell>
        </row>
        <row r="14">
          <cell r="J14" t="str">
            <v>津药制调202500013</v>
          </cell>
        </row>
        <row r="14">
          <cell r="L14">
            <v>45672</v>
          </cell>
          <cell r="M14">
            <v>45852</v>
          </cell>
          <cell r="N14" t="str">
            <v>天津市西青区中医医院</v>
          </cell>
        </row>
        <row r="14">
          <cell r="P14" t="str">
            <v>清肺合剂</v>
          </cell>
          <cell r="Q14" t="str">
            <v>合剂</v>
          </cell>
          <cell r="R14" t="str">
            <v>每瓶装100ml</v>
          </cell>
        </row>
        <row r="14">
          <cell r="V14" t="str">
            <v>津药制字Z20070725</v>
          </cell>
          <cell r="W14">
            <v>2880</v>
          </cell>
        </row>
        <row r="14">
          <cell r="Z14" t="str">
            <v>天津中医药大学第一附属医院</v>
          </cell>
        </row>
        <row r="15">
          <cell r="J15" t="str">
            <v>津药制调202500014</v>
          </cell>
        </row>
        <row r="15">
          <cell r="L15">
            <v>45672</v>
          </cell>
          <cell r="M15">
            <v>45852</v>
          </cell>
          <cell r="N15" t="str">
            <v>天津市西青区中医医院</v>
          </cell>
        </row>
        <row r="15">
          <cell r="P15" t="str">
            <v>化痰合剂</v>
          </cell>
          <cell r="Q15" t="str">
            <v>合剂</v>
          </cell>
          <cell r="R15" t="str">
            <v>每瓶装100ml</v>
          </cell>
        </row>
        <row r="15">
          <cell r="V15" t="str">
            <v>津药制字Z20070695</v>
          </cell>
          <cell r="W15">
            <v>960</v>
          </cell>
        </row>
        <row r="15">
          <cell r="Z15" t="str">
            <v>天津中医药大学第一附属医院</v>
          </cell>
        </row>
        <row r="16">
          <cell r="J16" t="str">
            <v>津药制调202500015</v>
          </cell>
        </row>
        <row r="16">
          <cell r="L16">
            <v>45672</v>
          </cell>
          <cell r="M16">
            <v>45852</v>
          </cell>
          <cell r="N16" t="str">
            <v>天津市西青区中医医院</v>
          </cell>
        </row>
        <row r="16">
          <cell r="P16" t="str">
            <v>粘脂饮</v>
          </cell>
          <cell r="Q16" t="str">
            <v>代泡剂</v>
          </cell>
          <cell r="R16" t="str">
            <v>每袋装5g</v>
          </cell>
        </row>
        <row r="16">
          <cell r="V16" t="str">
            <v>津药制字Z20070721</v>
          </cell>
          <cell r="W16">
            <v>840</v>
          </cell>
        </row>
        <row r="16">
          <cell r="Z16" t="str">
            <v>天津中医药大学第一附属医院</v>
          </cell>
        </row>
        <row r="17">
          <cell r="J17" t="str">
            <v>津药制调202500016</v>
          </cell>
        </row>
        <row r="17">
          <cell r="L17">
            <v>45672</v>
          </cell>
          <cell r="M17">
            <v>45852</v>
          </cell>
          <cell r="N17" t="str">
            <v>天津市西青区中医医院</v>
          </cell>
        </row>
        <row r="17">
          <cell r="P17" t="str">
            <v>保和大黄散</v>
          </cell>
          <cell r="Q17" t="str">
            <v>散剂</v>
          </cell>
          <cell r="R17" t="str">
            <v>每袋装3g</v>
          </cell>
        </row>
        <row r="17">
          <cell r="V17" t="str">
            <v>津药制字Z20070669</v>
          </cell>
          <cell r="W17">
            <v>75</v>
          </cell>
        </row>
        <row r="17">
          <cell r="Z17" t="str">
            <v>天津中医药大学第一附属医院</v>
          </cell>
        </row>
        <row r="18">
          <cell r="J18" t="str">
            <v>津药制调202500017</v>
          </cell>
        </row>
        <row r="18">
          <cell r="L18">
            <v>45672</v>
          </cell>
          <cell r="M18">
            <v>45852</v>
          </cell>
          <cell r="N18" t="str">
            <v>天津市西青区中医医院</v>
          </cell>
        </row>
        <row r="18">
          <cell r="P18" t="str">
            <v>快胃舒肝丸</v>
          </cell>
          <cell r="Q18" t="str">
            <v>丸剂</v>
          </cell>
          <cell r="R18" t="str">
            <v>每袋装9g</v>
          </cell>
        </row>
        <row r="18">
          <cell r="V18" t="str">
            <v>津药制字Z20070714</v>
          </cell>
          <cell r="W18">
            <v>400</v>
          </cell>
        </row>
        <row r="18">
          <cell r="Z18" t="str">
            <v>天津中医药大学第一附属医院</v>
          </cell>
        </row>
        <row r="19">
          <cell r="J19" t="str">
            <v>津药制调202500018</v>
          </cell>
        </row>
        <row r="19">
          <cell r="L19">
            <v>45672</v>
          </cell>
          <cell r="M19">
            <v>45852</v>
          </cell>
          <cell r="N19" t="str">
            <v>天津市西青区中医医院</v>
          </cell>
        </row>
        <row r="19">
          <cell r="P19" t="str">
            <v>补肾抗衰片</v>
          </cell>
          <cell r="Q19" t="str">
            <v>片剂</v>
          </cell>
          <cell r="R19" t="str">
            <v>每片0.5g</v>
          </cell>
        </row>
        <row r="19">
          <cell r="V19" t="str">
            <v>津药制字Z20070672</v>
          </cell>
          <cell r="W19">
            <v>240</v>
          </cell>
        </row>
        <row r="19">
          <cell r="Z19" t="str">
            <v>天津中医药大学第一附属医院</v>
          </cell>
        </row>
        <row r="20">
          <cell r="J20" t="str">
            <v>津药制调202500019</v>
          </cell>
        </row>
        <row r="20">
          <cell r="L20">
            <v>45672</v>
          </cell>
          <cell r="M20">
            <v>45852</v>
          </cell>
          <cell r="N20" t="str">
            <v>天津市西青区中医医院</v>
          </cell>
        </row>
        <row r="20">
          <cell r="P20" t="str">
            <v>活血保心丸</v>
          </cell>
          <cell r="Q20" t="str">
            <v>丸剂</v>
          </cell>
          <cell r="R20" t="str">
            <v>每丸重9g</v>
          </cell>
        </row>
        <row r="20">
          <cell r="V20" t="str">
            <v>津药制字Z20070696</v>
          </cell>
          <cell r="W20">
            <v>126</v>
          </cell>
        </row>
        <row r="20">
          <cell r="Z20" t="str">
            <v>天津中医药大学第一附属医院</v>
          </cell>
        </row>
        <row r="21">
          <cell r="J21" t="str">
            <v>津药制调202500020</v>
          </cell>
        </row>
        <row r="21">
          <cell r="L21">
            <v>45672</v>
          </cell>
          <cell r="M21">
            <v>45852</v>
          </cell>
          <cell r="N21" t="str">
            <v>天津市西青区中医医院</v>
          </cell>
        </row>
        <row r="21">
          <cell r="P21" t="str">
            <v>抗病毒合剂</v>
          </cell>
          <cell r="Q21" t="str">
            <v>合剂</v>
          </cell>
          <cell r="R21" t="str">
            <v>每瓶装100ml</v>
          </cell>
        </row>
        <row r="21">
          <cell r="V21" t="str">
            <v>津药制字H20070710</v>
          </cell>
          <cell r="W21">
            <v>600</v>
          </cell>
        </row>
        <row r="21">
          <cell r="Z21" t="str">
            <v>天津中医药大学第一附属医院</v>
          </cell>
        </row>
        <row r="22">
          <cell r="J22" t="str">
            <v>津药制调202500021</v>
          </cell>
        </row>
        <row r="22">
          <cell r="L22">
            <v>45672</v>
          </cell>
          <cell r="M22">
            <v>45852</v>
          </cell>
          <cell r="N22" t="str">
            <v>天津市武清区中医医院</v>
          </cell>
        </row>
        <row r="22">
          <cell r="P22" t="str">
            <v>扶肾颗粒</v>
          </cell>
          <cell r="Q22" t="str">
            <v>颗粒剂</v>
          </cell>
          <cell r="R22" t="str">
            <v>9g</v>
          </cell>
        </row>
        <row r="22">
          <cell r="V22" t="str">
            <v>津药制字Z20130941</v>
          </cell>
          <cell r="W22">
            <v>120</v>
          </cell>
        </row>
        <row r="22">
          <cell r="Z22" t="str">
            <v>天津中医药大学第一附属医院</v>
          </cell>
        </row>
        <row r="23">
          <cell r="J23" t="str">
            <v>津药制调202500022</v>
          </cell>
        </row>
        <row r="23">
          <cell r="L23">
            <v>45672</v>
          </cell>
          <cell r="M23">
            <v>45852</v>
          </cell>
          <cell r="N23" t="str">
            <v>天津市武清区中医医院</v>
          </cell>
        </row>
        <row r="23">
          <cell r="P23" t="str">
            <v>快胃舒肝丸</v>
          </cell>
          <cell r="Q23" t="str">
            <v>丸剂</v>
          </cell>
          <cell r="R23" t="str">
            <v>每袋装9g</v>
          </cell>
        </row>
        <row r="23">
          <cell r="V23" t="str">
            <v>津药制字Z20070714</v>
          </cell>
          <cell r="W23">
            <v>80</v>
          </cell>
        </row>
        <row r="23">
          <cell r="Z23" t="str">
            <v>天津中医药大学第一附属医院</v>
          </cell>
        </row>
        <row r="24">
          <cell r="J24" t="str">
            <v>津药制调202500023</v>
          </cell>
        </row>
        <row r="24">
          <cell r="L24">
            <v>45672</v>
          </cell>
          <cell r="M24">
            <v>45852</v>
          </cell>
          <cell r="N24" t="str">
            <v>天津市武清区中医医院</v>
          </cell>
        </row>
        <row r="24">
          <cell r="P24" t="str">
            <v>老蔻丸</v>
          </cell>
          <cell r="Q24" t="str">
            <v>丸剂</v>
          </cell>
          <cell r="R24" t="str">
            <v>每丸重9克</v>
          </cell>
        </row>
        <row r="24">
          <cell r="V24" t="str">
            <v>津药制字Z20070715</v>
          </cell>
          <cell r="W24">
            <v>252</v>
          </cell>
        </row>
        <row r="24">
          <cell r="Z24" t="str">
            <v>天津中医药大学第一附属医院</v>
          </cell>
        </row>
        <row r="25">
          <cell r="J25" t="str">
            <v>津药制调202500024</v>
          </cell>
        </row>
        <row r="25">
          <cell r="L25">
            <v>45672</v>
          </cell>
          <cell r="M25">
            <v>45852</v>
          </cell>
          <cell r="N25" t="str">
            <v>天津市武清区中医医院</v>
          </cell>
        </row>
        <row r="25">
          <cell r="P25" t="str">
            <v>补肾抗衰片</v>
          </cell>
          <cell r="Q25" t="str">
            <v>片剂</v>
          </cell>
          <cell r="R25" t="str">
            <v>每片0.5g</v>
          </cell>
        </row>
        <row r="25">
          <cell r="V25" t="str">
            <v>津药制字Z20070672</v>
          </cell>
          <cell r="W25">
            <v>120</v>
          </cell>
        </row>
        <row r="25">
          <cell r="Z25" t="str">
            <v>天津中医药大学第一附属医院</v>
          </cell>
        </row>
        <row r="26">
          <cell r="J26" t="str">
            <v>津药制调202500025</v>
          </cell>
        </row>
        <row r="26">
          <cell r="L26">
            <v>45673</v>
          </cell>
          <cell r="M26">
            <v>45853</v>
          </cell>
          <cell r="N26" t="str">
            <v>天津市武清区中医医院</v>
          </cell>
        </row>
        <row r="26">
          <cell r="P26" t="str">
            <v>肾衰排毒胶囊</v>
          </cell>
          <cell r="Q26" t="str">
            <v>胶囊剂</v>
          </cell>
          <cell r="R26" t="str">
            <v>每粒装0.35g</v>
          </cell>
        </row>
        <row r="26">
          <cell r="V26" t="str">
            <v>津药制字Z20070258</v>
          </cell>
          <cell r="W26">
            <v>100</v>
          </cell>
        </row>
        <row r="26">
          <cell r="Z26" t="str">
            <v>天津市中医药研究院附属医院</v>
          </cell>
        </row>
        <row r="27">
          <cell r="J27" t="str">
            <v>津药制调202500026</v>
          </cell>
        </row>
        <row r="27">
          <cell r="L27">
            <v>45672</v>
          </cell>
          <cell r="M27">
            <v>45852</v>
          </cell>
          <cell r="N27" t="str">
            <v>天津市宝坻区中医医院</v>
          </cell>
        </row>
        <row r="27">
          <cell r="P27" t="str">
            <v>快胃舒肝丸</v>
          </cell>
          <cell r="Q27" t="str">
            <v>丸剂</v>
          </cell>
          <cell r="R27" t="str">
            <v>每袋装9g</v>
          </cell>
        </row>
        <row r="27">
          <cell r="V27" t="str">
            <v>津药制字Z20070714</v>
          </cell>
          <cell r="W27">
            <v>160</v>
          </cell>
        </row>
        <row r="27">
          <cell r="Z27" t="str">
            <v>天津中医药大学第一附属医院</v>
          </cell>
        </row>
        <row r="28">
          <cell r="J28" t="str">
            <v>津药制调202500027</v>
          </cell>
        </row>
        <row r="28">
          <cell r="L28">
            <v>45672</v>
          </cell>
          <cell r="M28">
            <v>45852</v>
          </cell>
          <cell r="N28" t="str">
            <v>天津市宝坻区中医医院</v>
          </cell>
        </row>
        <row r="28">
          <cell r="P28" t="str">
            <v>痛风胶囊</v>
          </cell>
          <cell r="Q28" t="str">
            <v>胶囊剂</v>
          </cell>
          <cell r="R28" t="str">
            <v>每粒装0.4g</v>
          </cell>
        </row>
        <row r="28">
          <cell r="V28" t="str">
            <v>津药制字Z20070748</v>
          </cell>
          <cell r="W28">
            <v>100</v>
          </cell>
        </row>
        <row r="28">
          <cell r="Z28" t="str">
            <v>天津中医药大学第一附属医院</v>
          </cell>
        </row>
        <row r="29">
          <cell r="J29" t="str">
            <v>津药制调202500028</v>
          </cell>
        </row>
        <row r="29">
          <cell r="L29">
            <v>45673</v>
          </cell>
          <cell r="M29">
            <v>45853</v>
          </cell>
          <cell r="N29" t="str">
            <v>天津市宝坻区中医医院</v>
          </cell>
        </row>
        <row r="29">
          <cell r="P29" t="str">
            <v>糖毒清颗粒</v>
          </cell>
          <cell r="Q29" t="str">
            <v>颗粒剂</v>
          </cell>
          <cell r="R29" t="str">
            <v>每袋装10g</v>
          </cell>
        </row>
        <row r="29">
          <cell r="V29" t="str">
            <v>津药制字Z20130944</v>
          </cell>
          <cell r="W29">
            <v>60</v>
          </cell>
        </row>
        <row r="29">
          <cell r="Z29" t="str">
            <v>天津中医药大学第一附属医院</v>
          </cell>
        </row>
        <row r="30">
          <cell r="J30" t="str">
            <v>津药制调202500029</v>
          </cell>
        </row>
        <row r="30">
          <cell r="L30">
            <v>45673</v>
          </cell>
          <cell r="M30">
            <v>45853</v>
          </cell>
          <cell r="N30" t="str">
            <v>天津市宝坻区中医医院</v>
          </cell>
        </row>
        <row r="30">
          <cell r="P30" t="str">
            <v>粘脂饮</v>
          </cell>
          <cell r="Q30" t="str">
            <v>茶剂</v>
          </cell>
          <cell r="R30" t="str">
            <v>每袋装5g</v>
          </cell>
        </row>
        <row r="30">
          <cell r="V30" t="str">
            <v>津药制字Z20070721</v>
          </cell>
          <cell r="W30">
            <v>84</v>
          </cell>
        </row>
        <row r="30">
          <cell r="Z30" t="str">
            <v>天津中医药大学第一附属医院</v>
          </cell>
        </row>
        <row r="31">
          <cell r="J31" t="str">
            <v>津药制调202500030</v>
          </cell>
        </row>
        <row r="31">
          <cell r="L31">
            <v>45673</v>
          </cell>
          <cell r="M31">
            <v>45853</v>
          </cell>
          <cell r="N31" t="str">
            <v>天津市宝坻区中医医院</v>
          </cell>
        </row>
        <row r="31">
          <cell r="P31" t="str">
            <v>肾消颗粒</v>
          </cell>
          <cell r="Q31" t="str">
            <v>颗粒剂</v>
          </cell>
          <cell r="R31" t="str">
            <v>每袋装5g</v>
          </cell>
        </row>
        <row r="31">
          <cell r="V31" t="str">
            <v>津药制字Z20070747</v>
          </cell>
          <cell r="W31">
            <v>50</v>
          </cell>
        </row>
        <row r="31">
          <cell r="Z31" t="str">
            <v>天津中医药大学第一附属医院</v>
          </cell>
        </row>
        <row r="32">
          <cell r="J32" t="str">
            <v>津药制调202500031</v>
          </cell>
        </row>
        <row r="32">
          <cell r="L32">
            <v>45673</v>
          </cell>
          <cell r="M32">
            <v>45853</v>
          </cell>
          <cell r="N32" t="str">
            <v>天津市宝坻区中医医院</v>
          </cell>
        </row>
        <row r="32">
          <cell r="P32" t="str">
            <v>清音茶</v>
          </cell>
          <cell r="Q32" t="str">
            <v>茶剂</v>
          </cell>
          <cell r="R32" t="str">
            <v>每袋装4g</v>
          </cell>
        </row>
        <row r="32">
          <cell r="V32" t="str">
            <v>津药制字Z20070733</v>
          </cell>
          <cell r="W32">
            <v>40</v>
          </cell>
        </row>
        <row r="32">
          <cell r="Z32" t="str">
            <v>天津中医药大学第一附属医院</v>
          </cell>
        </row>
        <row r="33">
          <cell r="J33" t="str">
            <v>津药制调202500032</v>
          </cell>
        </row>
        <row r="33">
          <cell r="L33">
            <v>45673</v>
          </cell>
          <cell r="M33">
            <v>45853</v>
          </cell>
          <cell r="N33" t="str">
            <v>天津市宝坻区中医医院</v>
          </cell>
        </row>
        <row r="33">
          <cell r="P33" t="str">
            <v>溶胆石颗粒</v>
          </cell>
          <cell r="Q33" t="str">
            <v>颗粒剂</v>
          </cell>
          <cell r="R33" t="str">
            <v>每袋装9g</v>
          </cell>
        </row>
        <row r="33">
          <cell r="V33" t="str">
            <v>津药制字Z20070736</v>
          </cell>
          <cell r="W33">
            <v>100</v>
          </cell>
        </row>
        <row r="33">
          <cell r="Z33" t="str">
            <v>天津中医药大学第一附属医院</v>
          </cell>
        </row>
        <row r="34">
          <cell r="J34" t="str">
            <v>津药制调202500033</v>
          </cell>
        </row>
        <row r="34">
          <cell r="L34">
            <v>45673</v>
          </cell>
          <cell r="M34">
            <v>45853</v>
          </cell>
          <cell r="N34" t="str">
            <v>天津市宝坻区中医医院</v>
          </cell>
        </row>
        <row r="34">
          <cell r="P34" t="str">
            <v>参麦合剂</v>
          </cell>
          <cell r="Q34" t="str">
            <v>合剂</v>
          </cell>
          <cell r="R34" t="str">
            <v>每瓶装100ml</v>
          </cell>
        </row>
        <row r="34">
          <cell r="V34" t="str">
            <v>津药制字Z20070739</v>
          </cell>
          <cell r="W34">
            <v>120</v>
          </cell>
        </row>
        <row r="34">
          <cell r="Z34" t="str">
            <v>天津中医药大学第一附属医院</v>
          </cell>
        </row>
        <row r="35">
          <cell r="J35" t="str">
            <v>津药制调202500034</v>
          </cell>
        </row>
        <row r="35">
          <cell r="L35">
            <v>45673</v>
          </cell>
          <cell r="M35">
            <v>45853</v>
          </cell>
          <cell r="N35" t="str">
            <v>天津市宝坻区中医医院</v>
          </cell>
        </row>
        <row r="35">
          <cell r="P35" t="str">
            <v>荣筋片II</v>
          </cell>
          <cell r="Q35" t="str">
            <v>片剂</v>
          </cell>
          <cell r="R35" t="str">
            <v>每片重0.5g</v>
          </cell>
        </row>
        <row r="35">
          <cell r="V35" t="str">
            <v>津药制字Z20070737</v>
          </cell>
          <cell r="W35">
            <v>100</v>
          </cell>
        </row>
        <row r="35">
          <cell r="Z35" t="str">
            <v>天津中医药大学第一附属医院</v>
          </cell>
        </row>
        <row r="36">
          <cell r="J36" t="str">
            <v>津药制调202500035</v>
          </cell>
        </row>
        <row r="36">
          <cell r="L36">
            <v>45673</v>
          </cell>
          <cell r="M36">
            <v>45853</v>
          </cell>
          <cell r="N36" t="str">
            <v>天津市宝坻区中医医院</v>
          </cell>
        </row>
        <row r="36">
          <cell r="P36" t="str">
            <v>益肾养肝合剂</v>
          </cell>
          <cell r="Q36" t="str">
            <v>合剂</v>
          </cell>
          <cell r="R36" t="str">
            <v>每瓶装100ml</v>
          </cell>
        </row>
        <row r="36">
          <cell r="V36" t="str">
            <v>津药制字Z20070780</v>
          </cell>
          <cell r="W36">
            <v>240</v>
          </cell>
        </row>
        <row r="36">
          <cell r="Z36" t="str">
            <v>天津中医药大学第一附属医院</v>
          </cell>
        </row>
        <row r="37">
          <cell r="J37" t="str">
            <v>津药制调202500036</v>
          </cell>
        </row>
        <row r="37">
          <cell r="L37">
            <v>45673</v>
          </cell>
          <cell r="M37">
            <v>45853</v>
          </cell>
          <cell r="N37" t="str">
            <v>天津市宝坻区中医医院</v>
          </cell>
        </row>
        <row r="37">
          <cell r="P37" t="str">
            <v>抗病毒合剂</v>
          </cell>
          <cell r="Q37" t="str">
            <v>合剂</v>
          </cell>
          <cell r="R37" t="str">
            <v>每瓶装100ml</v>
          </cell>
        </row>
        <row r="37">
          <cell r="V37" t="str">
            <v>津药制字Z20070710</v>
          </cell>
          <cell r="W37">
            <v>720</v>
          </cell>
        </row>
        <row r="37">
          <cell r="Z37" t="str">
            <v>天津中医药大学第一附属医院</v>
          </cell>
        </row>
        <row r="38">
          <cell r="J38" t="str">
            <v>津药制调202500037</v>
          </cell>
        </row>
        <row r="38">
          <cell r="L38">
            <v>45673</v>
          </cell>
          <cell r="M38">
            <v>45853</v>
          </cell>
          <cell r="N38" t="str">
            <v>天津市宝坻区中医医院</v>
          </cell>
        </row>
        <row r="38">
          <cell r="P38" t="str">
            <v>板青合剂</v>
          </cell>
          <cell r="Q38" t="str">
            <v>合剂</v>
          </cell>
          <cell r="R38" t="str">
            <v>每瓶装100ml</v>
          </cell>
        </row>
        <row r="38">
          <cell r="V38" t="str">
            <v>津药制字Z20070671</v>
          </cell>
          <cell r="W38">
            <v>60</v>
          </cell>
        </row>
        <row r="38">
          <cell r="Z38" t="str">
            <v>天津中医药大学第一附属医院</v>
          </cell>
        </row>
        <row r="39">
          <cell r="J39" t="str">
            <v>津药制调202500038</v>
          </cell>
        </row>
        <row r="39">
          <cell r="L39">
            <v>45673</v>
          </cell>
          <cell r="M39">
            <v>45853</v>
          </cell>
          <cell r="N39" t="str">
            <v>天津市宝坻区中医医院</v>
          </cell>
        </row>
        <row r="39">
          <cell r="P39" t="str">
            <v>脉安宁合剂</v>
          </cell>
          <cell r="Q39" t="str">
            <v>合剂</v>
          </cell>
          <cell r="R39" t="str">
            <v>每瓶装100ml</v>
          </cell>
        </row>
        <row r="39">
          <cell r="V39" t="str">
            <v>津药制字Z20070718</v>
          </cell>
          <cell r="W39">
            <v>240</v>
          </cell>
        </row>
        <row r="39">
          <cell r="Z39" t="str">
            <v>天津中医药大学第一附属医院</v>
          </cell>
        </row>
        <row r="40">
          <cell r="J40" t="str">
            <v>津药制调202500039</v>
          </cell>
        </row>
        <row r="40">
          <cell r="L40">
            <v>45673</v>
          </cell>
          <cell r="M40">
            <v>45853</v>
          </cell>
          <cell r="N40" t="str">
            <v>天津市宝坻区中医医院</v>
          </cell>
        </row>
        <row r="40">
          <cell r="P40" t="str">
            <v>清肺合剂</v>
          </cell>
          <cell r="Q40" t="str">
            <v>合剂</v>
          </cell>
          <cell r="R40" t="str">
            <v>每瓶装100ml</v>
          </cell>
        </row>
        <row r="40">
          <cell r="V40" t="str">
            <v>津药制字Z20070725</v>
          </cell>
          <cell r="W40">
            <v>240</v>
          </cell>
        </row>
        <row r="40">
          <cell r="Z40" t="str">
            <v>天津中医药大学第一附属医院</v>
          </cell>
        </row>
        <row r="41">
          <cell r="J41" t="str">
            <v>津药制调202500040</v>
          </cell>
        </row>
        <row r="41">
          <cell r="L41">
            <v>45673</v>
          </cell>
          <cell r="M41">
            <v>45853</v>
          </cell>
          <cell r="N41" t="str">
            <v>天津市宝坻区中医医院</v>
          </cell>
        </row>
        <row r="41">
          <cell r="P41" t="str">
            <v>黄连消肿膏</v>
          </cell>
          <cell r="Q41" t="str">
            <v>膏剂</v>
          </cell>
          <cell r="R41" t="str">
            <v>每瓶装20g</v>
          </cell>
        </row>
        <row r="41">
          <cell r="V41" t="str">
            <v>津药制字Z20070694</v>
          </cell>
          <cell r="W41">
            <v>108</v>
          </cell>
        </row>
        <row r="41">
          <cell r="Z41" t="str">
            <v>天津中医药大学第一附属医院</v>
          </cell>
        </row>
        <row r="42">
          <cell r="J42" t="str">
            <v>津药制调202500041</v>
          </cell>
        </row>
        <row r="42">
          <cell r="L42">
            <v>45673</v>
          </cell>
          <cell r="M42">
            <v>45853</v>
          </cell>
          <cell r="N42" t="str">
            <v>天津市宝坻区中医医院</v>
          </cell>
        </row>
        <row r="42">
          <cell r="P42" t="str">
            <v>扶正合剂</v>
          </cell>
          <cell r="Q42" t="str">
            <v>合剂</v>
          </cell>
          <cell r="R42" t="str">
            <v>每瓶装100ml</v>
          </cell>
        </row>
        <row r="42">
          <cell r="V42" t="str">
            <v>津药制字Z20070688</v>
          </cell>
          <cell r="W42">
            <v>60</v>
          </cell>
        </row>
        <row r="42">
          <cell r="Z42" t="str">
            <v>天津中医药大学第一附属医院</v>
          </cell>
        </row>
        <row r="43">
          <cell r="J43" t="str">
            <v>津药制调202500042</v>
          </cell>
        </row>
        <row r="43">
          <cell r="L43">
            <v>45673</v>
          </cell>
          <cell r="M43">
            <v>45853</v>
          </cell>
          <cell r="N43" t="str">
            <v>天津市宝坻区中医医院</v>
          </cell>
        </row>
        <row r="43">
          <cell r="P43" t="str">
            <v>活血化瘀膏</v>
          </cell>
          <cell r="Q43" t="str">
            <v>膏剂</v>
          </cell>
          <cell r="R43" t="str">
            <v>每瓶装20g</v>
          </cell>
        </row>
        <row r="43">
          <cell r="V43" t="str">
            <v>津药制字Z20070697</v>
          </cell>
          <cell r="W43">
            <v>162</v>
          </cell>
        </row>
        <row r="43">
          <cell r="Z43" t="str">
            <v>天津中医药大学第一附属医院</v>
          </cell>
        </row>
        <row r="44">
          <cell r="J44" t="str">
            <v>津药制调202500043</v>
          </cell>
        </row>
        <row r="44">
          <cell r="L44">
            <v>45673</v>
          </cell>
          <cell r="M44">
            <v>45853</v>
          </cell>
          <cell r="N44" t="str">
            <v>天津市宝坻区中医医院</v>
          </cell>
        </row>
        <row r="44">
          <cell r="P44" t="str">
            <v>醒脑治瘫胶囊</v>
          </cell>
          <cell r="Q44" t="str">
            <v>胶囊剂</v>
          </cell>
          <cell r="R44" t="str">
            <v>每粒装0.4g</v>
          </cell>
        </row>
        <row r="44">
          <cell r="V44" t="str">
            <v>津药制字Z20070769</v>
          </cell>
          <cell r="W44">
            <v>30</v>
          </cell>
        </row>
        <row r="44">
          <cell r="Z44" t="str">
            <v>天津中医药大学第一附属医院</v>
          </cell>
        </row>
        <row r="45">
          <cell r="J45" t="str">
            <v>津药制调202500044</v>
          </cell>
        </row>
        <row r="45">
          <cell r="L45">
            <v>45673</v>
          </cell>
          <cell r="M45">
            <v>45853</v>
          </cell>
          <cell r="N45" t="str">
            <v>天津市宝坻区中医医院</v>
          </cell>
        </row>
        <row r="45">
          <cell r="P45" t="str">
            <v>地榆搽剂</v>
          </cell>
          <cell r="Q45" t="str">
            <v>搽剂</v>
          </cell>
          <cell r="R45" t="str">
            <v>每瓶装40ml</v>
          </cell>
        </row>
        <row r="45">
          <cell r="V45" t="str">
            <v>津药制字Z20070681</v>
          </cell>
          <cell r="W45">
            <v>48</v>
          </cell>
        </row>
        <row r="45">
          <cell r="Z45" t="str">
            <v>天津中医药大学第一附属医院</v>
          </cell>
        </row>
        <row r="46">
          <cell r="J46" t="str">
            <v>津药制调202500045</v>
          </cell>
        </row>
        <row r="46">
          <cell r="L46">
            <v>45673</v>
          </cell>
          <cell r="M46">
            <v>45853</v>
          </cell>
          <cell r="N46" t="str">
            <v>天津市宝坻区中医医院</v>
          </cell>
        </row>
        <row r="46">
          <cell r="P46" t="str">
            <v>保和大黄散</v>
          </cell>
          <cell r="Q46" t="str">
            <v>散剂</v>
          </cell>
          <cell r="R46" t="str">
            <v>每袋装3g</v>
          </cell>
        </row>
        <row r="46">
          <cell r="V46" t="str">
            <v>津药制字Z20070669</v>
          </cell>
          <cell r="W46">
            <v>150</v>
          </cell>
        </row>
        <row r="46">
          <cell r="Z46" t="str">
            <v>天津中医药大学第一附属医院</v>
          </cell>
        </row>
        <row r="47">
          <cell r="J47" t="str">
            <v>津药制调202500046</v>
          </cell>
        </row>
        <row r="47">
          <cell r="L47">
            <v>45673</v>
          </cell>
          <cell r="M47">
            <v>45853</v>
          </cell>
          <cell r="N47" t="str">
            <v>天津市宝坻区中医医院</v>
          </cell>
        </row>
        <row r="47">
          <cell r="P47" t="str">
            <v>解郁合剂</v>
          </cell>
          <cell r="Q47" t="str">
            <v>合剂</v>
          </cell>
          <cell r="R47" t="str">
            <v>每瓶装100ml</v>
          </cell>
        </row>
        <row r="47">
          <cell r="V47" t="str">
            <v>津药制字Z20070705</v>
          </cell>
          <cell r="W47">
            <v>180</v>
          </cell>
        </row>
        <row r="47">
          <cell r="Z47" t="str">
            <v>天津中医药大学第一附属医院</v>
          </cell>
        </row>
        <row r="48">
          <cell r="J48" t="str">
            <v>津药制调202500047</v>
          </cell>
        </row>
        <row r="48">
          <cell r="L48">
            <v>45673</v>
          </cell>
          <cell r="M48">
            <v>45853</v>
          </cell>
          <cell r="N48" t="str">
            <v>天津市宝坻区中医医院</v>
          </cell>
        </row>
        <row r="48">
          <cell r="P48" t="str">
            <v>补肾抗衰片</v>
          </cell>
          <cell r="Q48" t="str">
            <v>片剂</v>
          </cell>
          <cell r="R48" t="str">
            <v>每片重0.5g</v>
          </cell>
        </row>
        <row r="48">
          <cell r="V48" t="str">
            <v>津药制字Z20070672</v>
          </cell>
          <cell r="W48">
            <v>60</v>
          </cell>
        </row>
        <row r="48">
          <cell r="Z48" t="str">
            <v>天津中医药大学第一附属医院</v>
          </cell>
        </row>
        <row r="49">
          <cell r="J49" t="str">
            <v>津药制调202500048</v>
          </cell>
        </row>
        <row r="49">
          <cell r="L49">
            <v>45673</v>
          </cell>
          <cell r="M49">
            <v>45853</v>
          </cell>
          <cell r="N49" t="str">
            <v>天津市宝坻区中医医院</v>
          </cell>
        </row>
        <row r="49">
          <cell r="P49" t="str">
            <v>乳痛安胶囊</v>
          </cell>
          <cell r="Q49" t="str">
            <v>胶囊剂</v>
          </cell>
          <cell r="R49" t="str">
            <v>每粒装0.4g</v>
          </cell>
        </row>
        <row r="49">
          <cell r="V49" t="str">
            <v>津药制字Z20070716</v>
          </cell>
          <cell r="W49">
            <v>100</v>
          </cell>
        </row>
        <row r="49">
          <cell r="Z49" t="str">
            <v>天津中医药大学第一附属医院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pane ySplit="1" topLeftCell="A2" activePane="bottomLeft" state="frozen"/>
      <selection/>
      <selection pane="bottomLeft" activeCell="F19" sqref="F19"/>
    </sheetView>
  </sheetViews>
  <sheetFormatPr defaultColWidth="9" defaultRowHeight="14.25"/>
  <cols>
    <col min="1" max="1" width="19.125" style="2" customWidth="1"/>
    <col min="2" max="2" width="25.375" style="3" customWidth="1"/>
    <col min="3" max="3" width="8.75" style="4" customWidth="1"/>
    <col min="4" max="4" width="12.75" style="4" customWidth="1"/>
    <col min="5" max="5" width="26" style="4" customWidth="1"/>
    <col min="6" max="6" width="38.375" style="4" customWidth="1"/>
    <col min="7" max="7" width="30.625" style="4" customWidth="1"/>
    <col min="8" max="8" width="30.125" style="3" customWidth="1"/>
    <col min="9" max="9" width="25.5" style="5" customWidth="1"/>
    <col min="10" max="10" width="20.875" style="4" customWidth="1"/>
    <col min="11" max="11" width="26.75" style="2" customWidth="1"/>
    <col min="12" max="16384" width="9" style="6"/>
  </cols>
  <sheetData>
    <row r="1" s="1" customFormat="1" ht="39.75" customHeight="1" spans="1:1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2"/>
    </row>
    <row r="2" ht="28.5" spans="1:10">
      <c r="A2" s="8" t="str">
        <f>[2]sheet1!J5</f>
        <v>津药制调202500004</v>
      </c>
      <c r="B2" s="8" t="str">
        <f>[2]sheet1!P5</f>
        <v>天降血栓通丸</v>
      </c>
      <c r="C2" s="8" t="str">
        <f>[2]sheet1!Q5</f>
        <v>丸剂</v>
      </c>
      <c r="D2" s="8" t="str">
        <f>[2]sheet1!R5</f>
        <v>每丸重3g</v>
      </c>
      <c r="E2" s="8" t="str">
        <f>[2]sheet1!V5</f>
        <v>津药制字Z20120938</v>
      </c>
      <c r="F2" s="8" t="str">
        <f>[2]sheet1!Z5</f>
        <v>天津市北辰区中医医院</v>
      </c>
      <c r="G2" s="8" t="str">
        <f>[2]sheet1!N5</f>
        <v>天津市北辰区双街镇社区卫生服务中心</v>
      </c>
      <c r="H2" s="8">
        <f>[2]sheet1!W5</f>
        <v>400</v>
      </c>
      <c r="I2" s="9">
        <f>[2]sheet1!L5</f>
        <v>45670</v>
      </c>
      <c r="J2" s="9">
        <f>[2]sheet1!M5</f>
        <v>45850</v>
      </c>
    </row>
    <row r="3" spans="1:10">
      <c r="A3" s="8" t="str">
        <f>[2]sheet1!J6</f>
        <v>津药制调202500005</v>
      </c>
      <c r="B3" s="8" t="str">
        <f>[2]sheet1!P6</f>
        <v>肾消颗粒</v>
      </c>
      <c r="C3" s="8" t="str">
        <f>[2]sheet1!Q6</f>
        <v>颗粒剂</v>
      </c>
      <c r="D3" s="8" t="str">
        <f>[2]sheet1!R6</f>
        <v>每袋装5g</v>
      </c>
      <c r="E3" s="8" t="str">
        <f>[2]sheet1!V6</f>
        <v>津药制字Z20070747</v>
      </c>
      <c r="F3" s="8" t="str">
        <f>[2]sheet1!Z6</f>
        <v>天津中医药大学第一附属医院</v>
      </c>
      <c r="G3" s="8" t="str">
        <f>[2]sheet1!N6</f>
        <v>天津市西青区中医医院</v>
      </c>
      <c r="H3" s="8">
        <f>[2]sheet1!W6</f>
        <v>180</v>
      </c>
      <c r="I3" s="9">
        <f>[2]sheet1!L6</f>
        <v>45672</v>
      </c>
      <c r="J3" s="9">
        <f>[2]sheet1!M6</f>
        <v>45852</v>
      </c>
    </row>
    <row r="4" spans="1:10">
      <c r="A4" s="8" t="str">
        <f>[2]sheet1!J7</f>
        <v>津药制调202500006</v>
      </c>
      <c r="B4" s="8" t="str">
        <f>[2]sheet1!P7</f>
        <v>糖毒清颗粒</v>
      </c>
      <c r="C4" s="8" t="str">
        <f>[2]sheet1!Q7</f>
        <v>颗粒剂</v>
      </c>
      <c r="D4" s="8" t="str">
        <f>[2]sheet1!R7</f>
        <v>每袋装10g</v>
      </c>
      <c r="E4" s="8" t="str">
        <f>[2]sheet1!V7</f>
        <v>津药制字Z20130944</v>
      </c>
      <c r="F4" s="8" t="str">
        <f>[2]sheet1!Z7</f>
        <v>天津中医药大学第一附属医院</v>
      </c>
      <c r="G4" s="8" t="str">
        <f>[2]sheet1!N7</f>
        <v>天津市西青区中医医院</v>
      </c>
      <c r="H4" s="8">
        <f>[2]sheet1!W7</f>
        <v>360</v>
      </c>
      <c r="I4" s="9">
        <f>[2]sheet1!L7</f>
        <v>45672</v>
      </c>
      <c r="J4" s="9">
        <f>[2]sheet1!M7</f>
        <v>45852</v>
      </c>
    </row>
    <row r="5" spans="1:10">
      <c r="A5" s="8" t="str">
        <f>[2]sheet1!J8</f>
        <v>津药制调202500007</v>
      </c>
      <c r="B5" s="8" t="str">
        <f>[2]sheet1!P8</f>
        <v>荣筋片（Ⅱ）</v>
      </c>
      <c r="C5" s="8" t="str">
        <f>[2]sheet1!Q8</f>
        <v>片剂</v>
      </c>
      <c r="D5" s="8" t="str">
        <f>[2]sheet1!R8</f>
        <v>每片重0.5g</v>
      </c>
      <c r="E5" s="8" t="str">
        <f>[2]sheet1!V8</f>
        <v>津药制字Z20070737</v>
      </c>
      <c r="F5" s="8" t="str">
        <f>[2]sheet1!Z8</f>
        <v>天津中医药大学第一附属医院</v>
      </c>
      <c r="G5" s="8" t="str">
        <f>[2]sheet1!N8</f>
        <v>天津市西青区中医医院</v>
      </c>
      <c r="H5" s="8">
        <f>[2]sheet1!W8</f>
        <v>200</v>
      </c>
      <c r="I5" s="9">
        <f>[2]sheet1!L8</f>
        <v>45672</v>
      </c>
      <c r="J5" s="9">
        <f>[2]sheet1!M8</f>
        <v>45852</v>
      </c>
    </row>
    <row r="6" spans="1:10">
      <c r="A6" s="8" t="str">
        <f>[2]sheet1!J9</f>
        <v>津药制调202500008</v>
      </c>
      <c r="B6" s="8" t="str">
        <f>[2]sheet1!P9</f>
        <v>驱风丸</v>
      </c>
      <c r="C6" s="8" t="str">
        <f>[2]sheet1!Q9</f>
        <v>丸剂</v>
      </c>
      <c r="D6" s="8" t="str">
        <f>[2]sheet1!R9</f>
        <v>每袋装9g</v>
      </c>
      <c r="E6" s="8" t="str">
        <f>[2]sheet1!V9</f>
        <v>津药制字Z20070727</v>
      </c>
      <c r="F6" s="8" t="str">
        <f>[2]sheet1!Z9</f>
        <v>天津中医药大学第一附属医院</v>
      </c>
      <c r="G6" s="8" t="str">
        <f>[2]sheet1!N9</f>
        <v>天津市西青区中医医院</v>
      </c>
      <c r="H6" s="8">
        <f>[2]sheet1!W9</f>
        <v>96</v>
      </c>
      <c r="I6" s="9">
        <f>[2]sheet1!L9</f>
        <v>45672</v>
      </c>
      <c r="J6" s="9">
        <f>[2]sheet1!M9</f>
        <v>45852</v>
      </c>
    </row>
    <row r="7" spans="1:10">
      <c r="A7" s="8" t="str">
        <f>[2]sheet1!J10</f>
        <v>津药制调202500009</v>
      </c>
      <c r="B7" s="8" t="str">
        <f>[2]sheet1!P10</f>
        <v>痛风胶囊</v>
      </c>
      <c r="C7" s="8" t="str">
        <f>[2]sheet1!Q10</f>
        <v>胶囊剂</v>
      </c>
      <c r="D7" s="8" t="str">
        <f>[2]sheet1!R10</f>
        <v>每粒装0.4g</v>
      </c>
      <c r="E7" s="8" t="str">
        <f>[2]sheet1!V10</f>
        <v>津药制字Z20070748</v>
      </c>
      <c r="F7" s="8" t="str">
        <f>[2]sheet1!Z10</f>
        <v>天津中医药大学第一附属医院</v>
      </c>
      <c r="G7" s="8" t="str">
        <f>[2]sheet1!N10</f>
        <v>天津市西青区中医医院</v>
      </c>
      <c r="H7" s="8">
        <f>[2]sheet1!W10</f>
        <v>150</v>
      </c>
      <c r="I7" s="9">
        <f>[2]sheet1!L10</f>
        <v>45672</v>
      </c>
      <c r="J7" s="9">
        <f>[2]sheet1!M10</f>
        <v>45852</v>
      </c>
    </row>
    <row r="8" spans="1:10">
      <c r="A8" s="8" t="str">
        <f>[2]sheet1!J11</f>
        <v>津药制调202500010</v>
      </c>
      <c r="B8" s="8" t="str">
        <f>[2]sheet1!P11</f>
        <v>清音茶</v>
      </c>
      <c r="C8" s="8" t="str">
        <f>[2]sheet1!Q11</f>
        <v>茶剂</v>
      </c>
      <c r="D8" s="8" t="str">
        <f>[2]sheet1!R11</f>
        <v>每袋装4g</v>
      </c>
      <c r="E8" s="8" t="str">
        <f>[2]sheet1!V11</f>
        <v>津药制字Z20070733</v>
      </c>
      <c r="F8" s="8" t="str">
        <f>[2]sheet1!Z11</f>
        <v>天津中医药大学第一附属医院</v>
      </c>
      <c r="G8" s="8" t="str">
        <f>[2]sheet1!N11</f>
        <v>天津市西青区中医医院</v>
      </c>
      <c r="H8" s="8">
        <f>[2]sheet1!W11</f>
        <v>252</v>
      </c>
      <c r="I8" s="9">
        <f>[2]sheet1!L11</f>
        <v>45672</v>
      </c>
      <c r="J8" s="9">
        <f>[2]sheet1!M11</f>
        <v>45852</v>
      </c>
    </row>
    <row r="9" spans="1:10">
      <c r="A9" s="8" t="str">
        <f>[2]sheet1!J12</f>
        <v>津药制调202500011</v>
      </c>
      <c r="B9" s="8" t="str">
        <f>[2]sheet1!P12</f>
        <v>板青合剂</v>
      </c>
      <c r="C9" s="8" t="str">
        <f>[2]sheet1!Q12</f>
        <v>合剂</v>
      </c>
      <c r="D9" s="8" t="str">
        <f>[2]sheet1!R12</f>
        <v>每瓶装100ml</v>
      </c>
      <c r="E9" s="8" t="str">
        <f>[2]sheet1!V12</f>
        <v>津药制字Z20070671</v>
      </c>
      <c r="F9" s="8" t="str">
        <f>[2]sheet1!Z12</f>
        <v>天津中医药大学第一附属医院</v>
      </c>
      <c r="G9" s="8" t="str">
        <f>[2]sheet1!N12</f>
        <v>天津市西青区中医医院</v>
      </c>
      <c r="H9" s="8">
        <f>[2]sheet1!W12</f>
        <v>300</v>
      </c>
      <c r="I9" s="9">
        <f>[2]sheet1!L12</f>
        <v>45672</v>
      </c>
      <c r="J9" s="9">
        <f>[2]sheet1!M12</f>
        <v>45852</v>
      </c>
    </row>
    <row r="10" spans="1:10">
      <c r="A10" s="8" t="str">
        <f>[2]sheet1!J13</f>
        <v>津药制调202500012</v>
      </c>
      <c r="B10" s="8" t="str">
        <f>[2]sheet1!P13</f>
        <v>醒脑治瘫胶囊</v>
      </c>
      <c r="C10" s="8" t="str">
        <f>[2]sheet1!Q13</f>
        <v>胶囊剂</v>
      </c>
      <c r="D10" s="8" t="str">
        <f>[2]sheet1!R13</f>
        <v>每粒装0.4g</v>
      </c>
      <c r="E10" s="8" t="str">
        <f>[2]sheet1!V13</f>
        <v>津药制字Z20070769</v>
      </c>
      <c r="F10" s="8" t="str">
        <f>[2]sheet1!Z13</f>
        <v>天津中医药大学第一附属医院</v>
      </c>
      <c r="G10" s="8" t="str">
        <f>[2]sheet1!N13</f>
        <v>天津市西青区中医医院</v>
      </c>
      <c r="H10" s="8">
        <f>[2]sheet1!W13</f>
        <v>100</v>
      </c>
      <c r="I10" s="9">
        <f>[2]sheet1!L13</f>
        <v>45672</v>
      </c>
      <c r="J10" s="9">
        <f>[2]sheet1!M13</f>
        <v>45852</v>
      </c>
    </row>
    <row r="11" spans="1:10">
      <c r="A11" s="8" t="str">
        <f>[2]sheet1!J14</f>
        <v>津药制调202500013</v>
      </c>
      <c r="B11" s="8" t="str">
        <f>[2]sheet1!P14</f>
        <v>清肺合剂</v>
      </c>
      <c r="C11" s="8" t="str">
        <f>[2]sheet1!Q14</f>
        <v>合剂</v>
      </c>
      <c r="D11" s="8" t="str">
        <f>[2]sheet1!R14</f>
        <v>每瓶装100ml</v>
      </c>
      <c r="E11" s="8" t="str">
        <f>[2]sheet1!V14</f>
        <v>津药制字Z20070725</v>
      </c>
      <c r="F11" s="8" t="str">
        <f>[2]sheet1!Z14</f>
        <v>天津中医药大学第一附属医院</v>
      </c>
      <c r="G11" s="8" t="str">
        <f>[2]sheet1!N14</f>
        <v>天津市西青区中医医院</v>
      </c>
      <c r="H11" s="8">
        <f>[2]sheet1!W14</f>
        <v>2880</v>
      </c>
      <c r="I11" s="9">
        <f>[2]sheet1!L14</f>
        <v>45672</v>
      </c>
      <c r="J11" s="9">
        <f>[2]sheet1!M14</f>
        <v>45852</v>
      </c>
    </row>
    <row r="12" spans="1:10">
      <c r="A12" s="8" t="str">
        <f>[2]sheet1!J15</f>
        <v>津药制调202500014</v>
      </c>
      <c r="B12" s="8" t="str">
        <f>[2]sheet1!P15</f>
        <v>化痰合剂</v>
      </c>
      <c r="C12" s="8" t="str">
        <f>[2]sheet1!Q15</f>
        <v>合剂</v>
      </c>
      <c r="D12" s="8" t="str">
        <f>[2]sheet1!R15</f>
        <v>每瓶装100ml</v>
      </c>
      <c r="E12" s="8" t="str">
        <f>[2]sheet1!V15</f>
        <v>津药制字Z20070695</v>
      </c>
      <c r="F12" s="8" t="str">
        <f>[2]sheet1!Z15</f>
        <v>天津中医药大学第一附属医院</v>
      </c>
      <c r="G12" s="8" t="str">
        <f>[2]sheet1!N15</f>
        <v>天津市西青区中医医院</v>
      </c>
      <c r="H12" s="8">
        <f>[2]sheet1!W15</f>
        <v>960</v>
      </c>
      <c r="I12" s="9">
        <f>[2]sheet1!L15</f>
        <v>45672</v>
      </c>
      <c r="J12" s="9">
        <f>[2]sheet1!M15</f>
        <v>45852</v>
      </c>
    </row>
    <row r="13" spans="1:10">
      <c r="A13" s="8" t="str">
        <f>[2]sheet1!J16</f>
        <v>津药制调202500015</v>
      </c>
      <c r="B13" s="8" t="str">
        <f>[2]sheet1!P16</f>
        <v>粘脂饮</v>
      </c>
      <c r="C13" s="8" t="str">
        <f>[2]sheet1!Q16</f>
        <v>代泡剂</v>
      </c>
      <c r="D13" s="8" t="str">
        <f>[2]sheet1!R16</f>
        <v>每袋装5g</v>
      </c>
      <c r="E13" s="8" t="str">
        <f>[2]sheet1!V16</f>
        <v>津药制字Z20070721</v>
      </c>
      <c r="F13" s="8" t="str">
        <f>[2]sheet1!Z16</f>
        <v>天津中医药大学第一附属医院</v>
      </c>
      <c r="G13" s="8" t="str">
        <f>[2]sheet1!N16</f>
        <v>天津市西青区中医医院</v>
      </c>
      <c r="H13" s="8">
        <f>[2]sheet1!W16</f>
        <v>840</v>
      </c>
      <c r="I13" s="9">
        <f>[2]sheet1!L16</f>
        <v>45672</v>
      </c>
      <c r="J13" s="9">
        <f>[2]sheet1!M16</f>
        <v>45852</v>
      </c>
    </row>
    <row r="14" spans="1:10">
      <c r="A14" s="8" t="str">
        <f>[2]sheet1!J17</f>
        <v>津药制调202500016</v>
      </c>
      <c r="B14" s="8" t="str">
        <f>[2]sheet1!P17</f>
        <v>保和大黄散</v>
      </c>
      <c r="C14" s="8" t="str">
        <f>[2]sheet1!Q17</f>
        <v>散剂</v>
      </c>
      <c r="D14" s="8" t="str">
        <f>[2]sheet1!R17</f>
        <v>每袋装3g</v>
      </c>
      <c r="E14" s="8" t="str">
        <f>[2]sheet1!V17</f>
        <v>津药制字Z20070669</v>
      </c>
      <c r="F14" s="8" t="str">
        <f>[2]sheet1!Z17</f>
        <v>天津中医药大学第一附属医院</v>
      </c>
      <c r="G14" s="8" t="str">
        <f>[2]sheet1!N17</f>
        <v>天津市西青区中医医院</v>
      </c>
      <c r="H14" s="8">
        <f>[2]sheet1!W17</f>
        <v>75</v>
      </c>
      <c r="I14" s="9">
        <f>[2]sheet1!L17</f>
        <v>45672</v>
      </c>
      <c r="J14" s="9">
        <f>[2]sheet1!M17</f>
        <v>45852</v>
      </c>
    </row>
    <row r="15" spans="1:10">
      <c r="A15" s="8" t="str">
        <f>[2]sheet1!J18</f>
        <v>津药制调202500017</v>
      </c>
      <c r="B15" s="8" t="str">
        <f>[2]sheet1!P18</f>
        <v>快胃舒肝丸</v>
      </c>
      <c r="C15" s="8" t="str">
        <f>[2]sheet1!Q18</f>
        <v>丸剂</v>
      </c>
      <c r="D15" s="8" t="str">
        <f>[2]sheet1!R18</f>
        <v>每袋装9g</v>
      </c>
      <c r="E15" s="8" t="str">
        <f>[2]sheet1!V18</f>
        <v>津药制字Z20070714</v>
      </c>
      <c r="F15" s="8" t="str">
        <f>[2]sheet1!Z18</f>
        <v>天津中医药大学第一附属医院</v>
      </c>
      <c r="G15" s="8" t="str">
        <f>[2]sheet1!N18</f>
        <v>天津市西青区中医医院</v>
      </c>
      <c r="H15" s="8">
        <f>[2]sheet1!W18</f>
        <v>400</v>
      </c>
      <c r="I15" s="9">
        <f>[2]sheet1!L18</f>
        <v>45672</v>
      </c>
      <c r="J15" s="9">
        <f>[2]sheet1!M18</f>
        <v>45852</v>
      </c>
    </row>
    <row r="16" spans="1:10">
      <c r="A16" s="8" t="str">
        <f>[2]sheet1!J19</f>
        <v>津药制调202500018</v>
      </c>
      <c r="B16" s="8" t="str">
        <f>[2]sheet1!P19</f>
        <v>补肾抗衰片</v>
      </c>
      <c r="C16" s="8" t="str">
        <f>[2]sheet1!Q19</f>
        <v>片剂</v>
      </c>
      <c r="D16" s="8" t="str">
        <f>[2]sheet1!R19</f>
        <v>每片0.5g</v>
      </c>
      <c r="E16" s="8" t="str">
        <f>[2]sheet1!V19</f>
        <v>津药制字Z20070672</v>
      </c>
      <c r="F16" s="8" t="str">
        <f>[2]sheet1!Z19</f>
        <v>天津中医药大学第一附属医院</v>
      </c>
      <c r="G16" s="8" t="str">
        <f>[2]sheet1!N19</f>
        <v>天津市西青区中医医院</v>
      </c>
      <c r="H16" s="8">
        <f>[2]sheet1!W19</f>
        <v>240</v>
      </c>
      <c r="I16" s="9">
        <f>[2]sheet1!L19</f>
        <v>45672</v>
      </c>
      <c r="J16" s="9">
        <f>[2]sheet1!M19</f>
        <v>45852</v>
      </c>
    </row>
    <row r="17" spans="1:10">
      <c r="A17" s="8" t="str">
        <f>[2]sheet1!J20</f>
        <v>津药制调202500019</v>
      </c>
      <c r="B17" s="8" t="str">
        <f>[2]sheet1!P20</f>
        <v>活血保心丸</v>
      </c>
      <c r="C17" s="8" t="str">
        <f>[2]sheet1!Q20</f>
        <v>丸剂</v>
      </c>
      <c r="D17" s="8" t="str">
        <f>[2]sheet1!R20</f>
        <v>每丸重9g</v>
      </c>
      <c r="E17" s="8" t="str">
        <f>[2]sheet1!V20</f>
        <v>津药制字Z20070696</v>
      </c>
      <c r="F17" s="8" t="str">
        <f>[2]sheet1!Z20</f>
        <v>天津中医药大学第一附属医院</v>
      </c>
      <c r="G17" s="8" t="str">
        <f>[2]sheet1!N20</f>
        <v>天津市西青区中医医院</v>
      </c>
      <c r="H17" s="8">
        <f>[2]sheet1!W20</f>
        <v>126</v>
      </c>
      <c r="I17" s="9">
        <f>[2]sheet1!L20</f>
        <v>45672</v>
      </c>
      <c r="J17" s="9">
        <f>[2]sheet1!M20</f>
        <v>45852</v>
      </c>
    </row>
    <row r="18" spans="1:10">
      <c r="A18" s="8" t="str">
        <f>[2]sheet1!J21</f>
        <v>津药制调202500020</v>
      </c>
      <c r="B18" s="8" t="str">
        <f>[2]sheet1!P21</f>
        <v>抗病毒合剂</v>
      </c>
      <c r="C18" s="8" t="str">
        <f>[2]sheet1!Q21</f>
        <v>合剂</v>
      </c>
      <c r="D18" s="8" t="str">
        <f>[2]sheet1!R21</f>
        <v>每瓶装100ml</v>
      </c>
      <c r="E18" s="8" t="str">
        <f>[2]sheet1!V21</f>
        <v>津药制字H20070710</v>
      </c>
      <c r="F18" s="8" t="str">
        <f>[2]sheet1!Z21</f>
        <v>天津中医药大学第一附属医院</v>
      </c>
      <c r="G18" s="8" t="str">
        <f>[2]sheet1!N21</f>
        <v>天津市西青区中医医院</v>
      </c>
      <c r="H18" s="8">
        <f>[2]sheet1!W21</f>
        <v>600</v>
      </c>
      <c r="I18" s="9">
        <f>[2]sheet1!L21</f>
        <v>45672</v>
      </c>
      <c r="J18" s="9">
        <f>[2]sheet1!M21</f>
        <v>45852</v>
      </c>
    </row>
    <row r="19" spans="1:10">
      <c r="A19" s="8" t="str">
        <f>[2]sheet1!J22</f>
        <v>津药制调202500021</v>
      </c>
      <c r="B19" s="8" t="str">
        <f>[2]sheet1!P22</f>
        <v>扶肾颗粒</v>
      </c>
      <c r="C19" s="8" t="str">
        <f>[2]sheet1!Q22</f>
        <v>颗粒剂</v>
      </c>
      <c r="D19" s="8" t="str">
        <f>[2]sheet1!R22</f>
        <v>9g</v>
      </c>
      <c r="E19" s="8" t="str">
        <f>[2]sheet1!V22</f>
        <v>津药制字Z20130941</v>
      </c>
      <c r="F19" s="8" t="str">
        <f>[2]sheet1!Z22</f>
        <v>天津中医药大学第一附属医院</v>
      </c>
      <c r="G19" s="8" t="str">
        <f>[2]sheet1!N22</f>
        <v>天津市武清区中医医院</v>
      </c>
      <c r="H19" s="8">
        <f>[2]sheet1!W22</f>
        <v>120</v>
      </c>
      <c r="I19" s="9">
        <f>[2]sheet1!L22</f>
        <v>45672</v>
      </c>
      <c r="J19" s="9">
        <f>[2]sheet1!M22</f>
        <v>45852</v>
      </c>
    </row>
    <row r="20" spans="1:10">
      <c r="A20" s="8" t="str">
        <f>[2]sheet1!J23</f>
        <v>津药制调202500022</v>
      </c>
      <c r="B20" s="8" t="str">
        <f>[2]sheet1!P23</f>
        <v>快胃舒肝丸</v>
      </c>
      <c r="C20" s="8" t="str">
        <f>[2]sheet1!Q23</f>
        <v>丸剂</v>
      </c>
      <c r="D20" s="8" t="str">
        <f>[2]sheet1!R23</f>
        <v>每袋装9g</v>
      </c>
      <c r="E20" s="8" t="str">
        <f>[2]sheet1!V23</f>
        <v>津药制字Z20070714</v>
      </c>
      <c r="F20" s="8" t="str">
        <f>[2]sheet1!Z23</f>
        <v>天津中医药大学第一附属医院</v>
      </c>
      <c r="G20" s="8" t="str">
        <f>[2]sheet1!N23</f>
        <v>天津市武清区中医医院</v>
      </c>
      <c r="H20" s="8">
        <f>[2]sheet1!W23</f>
        <v>80</v>
      </c>
      <c r="I20" s="9">
        <f>[2]sheet1!L23</f>
        <v>45672</v>
      </c>
      <c r="J20" s="9">
        <f>[2]sheet1!M23</f>
        <v>45852</v>
      </c>
    </row>
    <row r="21" spans="1:10">
      <c r="A21" s="8" t="str">
        <f>[2]sheet1!J24</f>
        <v>津药制调202500023</v>
      </c>
      <c r="B21" s="8" t="str">
        <f>[2]sheet1!P24</f>
        <v>老蔻丸</v>
      </c>
      <c r="C21" s="8" t="str">
        <f>[2]sheet1!Q24</f>
        <v>丸剂</v>
      </c>
      <c r="D21" s="8" t="str">
        <f>[2]sheet1!R24</f>
        <v>每丸重9克</v>
      </c>
      <c r="E21" s="8" t="str">
        <f>[2]sheet1!V24</f>
        <v>津药制字Z20070715</v>
      </c>
      <c r="F21" s="8" t="str">
        <f>[2]sheet1!Z24</f>
        <v>天津中医药大学第一附属医院</v>
      </c>
      <c r="G21" s="8" t="str">
        <f>[2]sheet1!N24</f>
        <v>天津市武清区中医医院</v>
      </c>
      <c r="H21" s="8">
        <f>[2]sheet1!W24</f>
        <v>252</v>
      </c>
      <c r="I21" s="9">
        <f>[2]sheet1!L24</f>
        <v>45672</v>
      </c>
      <c r="J21" s="9">
        <f>[2]sheet1!M24</f>
        <v>45852</v>
      </c>
    </row>
    <row r="22" spans="1:10">
      <c r="A22" s="8" t="str">
        <f>[2]sheet1!J25</f>
        <v>津药制调202500024</v>
      </c>
      <c r="B22" s="8" t="str">
        <f>[2]sheet1!P25</f>
        <v>补肾抗衰片</v>
      </c>
      <c r="C22" s="8" t="str">
        <f>[2]sheet1!Q25</f>
        <v>片剂</v>
      </c>
      <c r="D22" s="8" t="str">
        <f>[2]sheet1!R25</f>
        <v>每片0.5g</v>
      </c>
      <c r="E22" s="8" t="str">
        <f>[2]sheet1!V25</f>
        <v>津药制字Z20070672</v>
      </c>
      <c r="F22" s="8" t="str">
        <f>[2]sheet1!Z25</f>
        <v>天津中医药大学第一附属医院</v>
      </c>
      <c r="G22" s="8" t="str">
        <f>[2]sheet1!N25</f>
        <v>天津市武清区中医医院</v>
      </c>
      <c r="H22" s="8">
        <f>[2]sheet1!W25</f>
        <v>120</v>
      </c>
      <c r="I22" s="9">
        <f>[2]sheet1!L25</f>
        <v>45672</v>
      </c>
      <c r="J22" s="9">
        <f>[2]sheet1!M25</f>
        <v>45852</v>
      </c>
    </row>
    <row r="23" spans="1:10">
      <c r="A23" s="8" t="str">
        <f>[2]sheet1!J26</f>
        <v>津药制调202500025</v>
      </c>
      <c r="B23" s="8" t="str">
        <f>[2]sheet1!P26</f>
        <v>肾衰排毒胶囊</v>
      </c>
      <c r="C23" s="8" t="str">
        <f>[2]sheet1!Q26</f>
        <v>胶囊剂</v>
      </c>
      <c r="D23" s="8" t="str">
        <f>[2]sheet1!R26</f>
        <v>每粒装0.35g</v>
      </c>
      <c r="E23" s="8" t="str">
        <f>[2]sheet1!V26</f>
        <v>津药制字Z20070258</v>
      </c>
      <c r="F23" s="8" t="str">
        <f>[2]sheet1!Z26</f>
        <v>天津市中医药研究院附属医院</v>
      </c>
      <c r="G23" s="8" t="str">
        <f>[2]sheet1!N26</f>
        <v>天津市武清区中医医院</v>
      </c>
      <c r="H23" s="8">
        <f>[2]sheet1!W26</f>
        <v>100</v>
      </c>
      <c r="I23" s="9">
        <f>[2]sheet1!L26</f>
        <v>45673</v>
      </c>
      <c r="J23" s="9">
        <f>[2]sheet1!M26</f>
        <v>45853</v>
      </c>
    </row>
    <row r="24" spans="1:10">
      <c r="A24" s="8" t="str">
        <f>[2]sheet1!J27</f>
        <v>津药制调202500026</v>
      </c>
      <c r="B24" s="8" t="str">
        <f>[2]sheet1!P27</f>
        <v>快胃舒肝丸</v>
      </c>
      <c r="C24" s="8" t="str">
        <f>[2]sheet1!Q27</f>
        <v>丸剂</v>
      </c>
      <c r="D24" s="8" t="str">
        <f>[2]sheet1!R27</f>
        <v>每袋装9g</v>
      </c>
      <c r="E24" s="8" t="str">
        <f>[2]sheet1!V27</f>
        <v>津药制字Z20070714</v>
      </c>
      <c r="F24" s="8" t="str">
        <f>[2]sheet1!Z27</f>
        <v>天津中医药大学第一附属医院</v>
      </c>
      <c r="G24" s="8" t="str">
        <f>[2]sheet1!N27</f>
        <v>天津市宝坻区中医医院</v>
      </c>
      <c r="H24" s="8">
        <f>[2]sheet1!W27</f>
        <v>160</v>
      </c>
      <c r="I24" s="9">
        <f>[2]sheet1!L27</f>
        <v>45672</v>
      </c>
      <c r="J24" s="9">
        <f>[2]sheet1!M27</f>
        <v>45852</v>
      </c>
    </row>
    <row r="25" spans="1:10">
      <c r="A25" s="8" t="str">
        <f>[2]sheet1!J28</f>
        <v>津药制调202500027</v>
      </c>
      <c r="B25" s="8" t="str">
        <f>[2]sheet1!P28</f>
        <v>痛风胶囊</v>
      </c>
      <c r="C25" s="8" t="str">
        <f>[2]sheet1!Q28</f>
        <v>胶囊剂</v>
      </c>
      <c r="D25" s="8" t="str">
        <f>[2]sheet1!R28</f>
        <v>每粒装0.4g</v>
      </c>
      <c r="E25" s="8" t="str">
        <f>[2]sheet1!V28</f>
        <v>津药制字Z20070748</v>
      </c>
      <c r="F25" s="8" t="str">
        <f>[2]sheet1!Z28</f>
        <v>天津中医药大学第一附属医院</v>
      </c>
      <c r="G25" s="8" t="str">
        <f>[2]sheet1!N28</f>
        <v>天津市宝坻区中医医院</v>
      </c>
      <c r="H25" s="8">
        <f>[2]sheet1!W28</f>
        <v>100</v>
      </c>
      <c r="I25" s="9">
        <f>[2]sheet1!L28</f>
        <v>45672</v>
      </c>
      <c r="J25" s="9">
        <f>[2]sheet1!M28</f>
        <v>45852</v>
      </c>
    </row>
    <row r="26" spans="1:10">
      <c r="A26" s="8" t="str">
        <f>[2]sheet1!J29</f>
        <v>津药制调202500028</v>
      </c>
      <c r="B26" s="8" t="str">
        <f>[2]sheet1!P29</f>
        <v>糖毒清颗粒</v>
      </c>
      <c r="C26" s="8" t="str">
        <f>[2]sheet1!Q29</f>
        <v>颗粒剂</v>
      </c>
      <c r="D26" s="8" t="str">
        <f>[2]sheet1!R29</f>
        <v>每袋装10g</v>
      </c>
      <c r="E26" s="8" t="str">
        <f>[2]sheet1!V29</f>
        <v>津药制字Z20130944</v>
      </c>
      <c r="F26" s="8" t="str">
        <f>[2]sheet1!Z29</f>
        <v>天津中医药大学第一附属医院</v>
      </c>
      <c r="G26" s="8" t="str">
        <f>[2]sheet1!N29</f>
        <v>天津市宝坻区中医医院</v>
      </c>
      <c r="H26" s="8">
        <f>[2]sheet1!W29</f>
        <v>60</v>
      </c>
      <c r="I26" s="9">
        <f>[2]sheet1!L29</f>
        <v>45673</v>
      </c>
      <c r="J26" s="9">
        <f>[2]sheet1!M29</f>
        <v>45853</v>
      </c>
    </row>
    <row r="27" spans="1:10">
      <c r="A27" s="8" t="str">
        <f>[2]sheet1!J30</f>
        <v>津药制调202500029</v>
      </c>
      <c r="B27" s="8" t="str">
        <f>[2]sheet1!P30</f>
        <v>粘脂饮</v>
      </c>
      <c r="C27" s="8" t="str">
        <f>[2]sheet1!Q30</f>
        <v>茶剂</v>
      </c>
      <c r="D27" s="8" t="str">
        <f>[2]sheet1!R30</f>
        <v>每袋装5g</v>
      </c>
      <c r="E27" s="8" t="str">
        <f>[2]sheet1!V30</f>
        <v>津药制字Z20070721</v>
      </c>
      <c r="F27" s="8" t="str">
        <f>[2]sheet1!Z30</f>
        <v>天津中医药大学第一附属医院</v>
      </c>
      <c r="G27" s="8" t="str">
        <f>[2]sheet1!N30</f>
        <v>天津市宝坻区中医医院</v>
      </c>
      <c r="H27" s="8">
        <f>[2]sheet1!W30</f>
        <v>84</v>
      </c>
      <c r="I27" s="9">
        <f>[2]sheet1!L30</f>
        <v>45673</v>
      </c>
      <c r="J27" s="9">
        <f>[2]sheet1!M30</f>
        <v>45853</v>
      </c>
    </row>
    <row r="28" spans="1:10">
      <c r="A28" s="8" t="str">
        <f>[2]sheet1!J31</f>
        <v>津药制调202500030</v>
      </c>
      <c r="B28" s="8" t="str">
        <f>[2]sheet1!P31</f>
        <v>肾消颗粒</v>
      </c>
      <c r="C28" s="8" t="str">
        <f>[2]sheet1!Q31</f>
        <v>颗粒剂</v>
      </c>
      <c r="D28" s="8" t="str">
        <f>[2]sheet1!R31</f>
        <v>每袋装5g</v>
      </c>
      <c r="E28" s="8" t="str">
        <f>[2]sheet1!V31</f>
        <v>津药制字Z20070747</v>
      </c>
      <c r="F28" s="8" t="str">
        <f>[2]sheet1!Z31</f>
        <v>天津中医药大学第一附属医院</v>
      </c>
      <c r="G28" s="8" t="str">
        <f>[2]sheet1!N31</f>
        <v>天津市宝坻区中医医院</v>
      </c>
      <c r="H28" s="8">
        <f>[2]sheet1!W31</f>
        <v>50</v>
      </c>
      <c r="I28" s="9">
        <f>[2]sheet1!L31</f>
        <v>45673</v>
      </c>
      <c r="J28" s="9">
        <f>[2]sheet1!M31</f>
        <v>45853</v>
      </c>
    </row>
    <row r="29" spans="1:10">
      <c r="A29" s="8" t="str">
        <f>[2]sheet1!J32</f>
        <v>津药制调202500031</v>
      </c>
      <c r="B29" s="8" t="str">
        <f>[2]sheet1!P32</f>
        <v>清音茶</v>
      </c>
      <c r="C29" s="8" t="str">
        <f>[2]sheet1!Q32</f>
        <v>茶剂</v>
      </c>
      <c r="D29" s="8" t="str">
        <f>[2]sheet1!R32</f>
        <v>每袋装4g</v>
      </c>
      <c r="E29" s="8" t="str">
        <f>[2]sheet1!V32</f>
        <v>津药制字Z20070733</v>
      </c>
      <c r="F29" s="8" t="str">
        <f>[2]sheet1!Z32</f>
        <v>天津中医药大学第一附属医院</v>
      </c>
      <c r="G29" s="8" t="str">
        <f>[2]sheet1!N32</f>
        <v>天津市宝坻区中医医院</v>
      </c>
      <c r="H29" s="8">
        <f>[2]sheet1!W32</f>
        <v>40</v>
      </c>
      <c r="I29" s="9">
        <f>[2]sheet1!L32</f>
        <v>45673</v>
      </c>
      <c r="J29" s="9">
        <f>[2]sheet1!M32</f>
        <v>45853</v>
      </c>
    </row>
    <row r="30" spans="1:10">
      <c r="A30" s="8" t="str">
        <f>[2]sheet1!J33</f>
        <v>津药制调202500032</v>
      </c>
      <c r="B30" s="8" t="str">
        <f>[2]sheet1!P33</f>
        <v>溶胆石颗粒</v>
      </c>
      <c r="C30" s="8" t="str">
        <f>[2]sheet1!Q33</f>
        <v>颗粒剂</v>
      </c>
      <c r="D30" s="8" t="str">
        <f>[2]sheet1!R33</f>
        <v>每袋装9g</v>
      </c>
      <c r="E30" s="8" t="str">
        <f>[2]sheet1!V33</f>
        <v>津药制字Z20070736</v>
      </c>
      <c r="F30" s="8" t="str">
        <f>[2]sheet1!Z33</f>
        <v>天津中医药大学第一附属医院</v>
      </c>
      <c r="G30" s="8" t="str">
        <f>[2]sheet1!N33</f>
        <v>天津市宝坻区中医医院</v>
      </c>
      <c r="H30" s="8">
        <f>[2]sheet1!W33</f>
        <v>100</v>
      </c>
      <c r="I30" s="9">
        <f>[2]sheet1!L33</f>
        <v>45673</v>
      </c>
      <c r="J30" s="9">
        <f>[2]sheet1!M33</f>
        <v>45853</v>
      </c>
    </row>
    <row r="31" spans="1:10">
      <c r="A31" s="8" t="str">
        <f>[2]sheet1!J34</f>
        <v>津药制调202500033</v>
      </c>
      <c r="B31" s="8" t="str">
        <f>[2]sheet1!P34</f>
        <v>参麦合剂</v>
      </c>
      <c r="C31" s="8" t="str">
        <f>[2]sheet1!Q34</f>
        <v>合剂</v>
      </c>
      <c r="D31" s="8" t="str">
        <f>[2]sheet1!R34</f>
        <v>每瓶装100ml</v>
      </c>
      <c r="E31" s="8" t="str">
        <f>[2]sheet1!V34</f>
        <v>津药制字Z20070739</v>
      </c>
      <c r="F31" s="8" t="str">
        <f>[2]sheet1!Z34</f>
        <v>天津中医药大学第一附属医院</v>
      </c>
      <c r="G31" s="8" t="str">
        <f>[2]sheet1!N34</f>
        <v>天津市宝坻区中医医院</v>
      </c>
      <c r="H31" s="8">
        <f>[2]sheet1!W34</f>
        <v>120</v>
      </c>
      <c r="I31" s="9">
        <f>[2]sheet1!L34</f>
        <v>45673</v>
      </c>
      <c r="J31" s="9">
        <f>[2]sheet1!M34</f>
        <v>45853</v>
      </c>
    </row>
    <row r="32" spans="1:10">
      <c r="A32" s="8" t="str">
        <f>[2]sheet1!J35</f>
        <v>津药制调202500034</v>
      </c>
      <c r="B32" s="8" t="str">
        <f>[2]sheet1!P35</f>
        <v>荣筋片II</v>
      </c>
      <c r="C32" s="8" t="str">
        <f>[2]sheet1!Q35</f>
        <v>片剂</v>
      </c>
      <c r="D32" s="8" t="str">
        <f>[2]sheet1!R35</f>
        <v>每片重0.5g</v>
      </c>
      <c r="E32" s="8" t="str">
        <f>[2]sheet1!V35</f>
        <v>津药制字Z20070737</v>
      </c>
      <c r="F32" s="8" t="str">
        <f>[2]sheet1!Z35</f>
        <v>天津中医药大学第一附属医院</v>
      </c>
      <c r="G32" s="8" t="str">
        <f>[2]sheet1!N35</f>
        <v>天津市宝坻区中医医院</v>
      </c>
      <c r="H32" s="8">
        <f>[2]sheet1!W35</f>
        <v>100</v>
      </c>
      <c r="I32" s="9">
        <f>[2]sheet1!L35</f>
        <v>45673</v>
      </c>
      <c r="J32" s="9">
        <f>[2]sheet1!M35</f>
        <v>45853</v>
      </c>
    </row>
    <row r="33" spans="1:10">
      <c r="A33" s="8" t="str">
        <f>[2]sheet1!J36</f>
        <v>津药制调202500035</v>
      </c>
      <c r="B33" s="8" t="str">
        <f>[2]sheet1!P36</f>
        <v>益肾养肝合剂</v>
      </c>
      <c r="C33" s="8" t="str">
        <f>[2]sheet1!Q36</f>
        <v>合剂</v>
      </c>
      <c r="D33" s="8" t="str">
        <f>[2]sheet1!R36</f>
        <v>每瓶装100ml</v>
      </c>
      <c r="E33" s="8" t="str">
        <f>[2]sheet1!V36</f>
        <v>津药制字Z20070780</v>
      </c>
      <c r="F33" s="8" t="str">
        <f>[2]sheet1!Z36</f>
        <v>天津中医药大学第一附属医院</v>
      </c>
      <c r="G33" s="8" t="str">
        <f>[2]sheet1!N36</f>
        <v>天津市宝坻区中医医院</v>
      </c>
      <c r="H33" s="8">
        <f>[2]sheet1!W36</f>
        <v>240</v>
      </c>
      <c r="I33" s="9">
        <f>[2]sheet1!L36</f>
        <v>45673</v>
      </c>
      <c r="J33" s="9">
        <f>[2]sheet1!M36</f>
        <v>45853</v>
      </c>
    </row>
    <row r="34" spans="1:10">
      <c r="A34" s="8" t="str">
        <f>[2]sheet1!J37</f>
        <v>津药制调202500036</v>
      </c>
      <c r="B34" s="8" t="str">
        <f>[2]sheet1!P37</f>
        <v>抗病毒合剂</v>
      </c>
      <c r="C34" s="8" t="str">
        <f>[2]sheet1!Q37</f>
        <v>合剂</v>
      </c>
      <c r="D34" s="8" t="str">
        <f>[2]sheet1!R37</f>
        <v>每瓶装100ml</v>
      </c>
      <c r="E34" s="8" t="str">
        <f>[2]sheet1!V37</f>
        <v>津药制字Z20070710</v>
      </c>
      <c r="F34" s="8" t="str">
        <f>[2]sheet1!Z37</f>
        <v>天津中医药大学第一附属医院</v>
      </c>
      <c r="G34" s="8" t="str">
        <f>[2]sheet1!N37</f>
        <v>天津市宝坻区中医医院</v>
      </c>
      <c r="H34" s="8">
        <f>[2]sheet1!W37</f>
        <v>720</v>
      </c>
      <c r="I34" s="9">
        <f>[2]sheet1!L37</f>
        <v>45673</v>
      </c>
      <c r="J34" s="9">
        <f>[2]sheet1!M37</f>
        <v>45853</v>
      </c>
    </row>
    <row r="35" spans="1:10">
      <c r="A35" s="8" t="str">
        <f>[2]sheet1!J38</f>
        <v>津药制调202500037</v>
      </c>
      <c r="B35" s="8" t="str">
        <f>[2]sheet1!P38</f>
        <v>板青合剂</v>
      </c>
      <c r="C35" s="8" t="str">
        <f>[2]sheet1!Q38</f>
        <v>合剂</v>
      </c>
      <c r="D35" s="8" t="str">
        <f>[2]sheet1!R38</f>
        <v>每瓶装100ml</v>
      </c>
      <c r="E35" s="8" t="str">
        <f>[2]sheet1!V38</f>
        <v>津药制字Z20070671</v>
      </c>
      <c r="F35" s="8" t="str">
        <f>[2]sheet1!Z38</f>
        <v>天津中医药大学第一附属医院</v>
      </c>
      <c r="G35" s="8" t="str">
        <f>[2]sheet1!N38</f>
        <v>天津市宝坻区中医医院</v>
      </c>
      <c r="H35" s="8">
        <f>[2]sheet1!W38</f>
        <v>60</v>
      </c>
      <c r="I35" s="9">
        <f>[2]sheet1!L38</f>
        <v>45673</v>
      </c>
      <c r="J35" s="9">
        <f>[2]sheet1!M38</f>
        <v>45853</v>
      </c>
    </row>
    <row r="36" spans="1:10">
      <c r="A36" s="8" t="str">
        <f>[2]sheet1!J39</f>
        <v>津药制调202500038</v>
      </c>
      <c r="B36" s="8" t="str">
        <f>[2]sheet1!P39</f>
        <v>脉安宁合剂</v>
      </c>
      <c r="C36" s="8" t="str">
        <f>[2]sheet1!Q39</f>
        <v>合剂</v>
      </c>
      <c r="D36" s="8" t="str">
        <f>[2]sheet1!R39</f>
        <v>每瓶装100ml</v>
      </c>
      <c r="E36" s="8" t="str">
        <f>[2]sheet1!V39</f>
        <v>津药制字Z20070718</v>
      </c>
      <c r="F36" s="8" t="str">
        <f>[2]sheet1!Z39</f>
        <v>天津中医药大学第一附属医院</v>
      </c>
      <c r="G36" s="8" t="str">
        <f>[2]sheet1!N39</f>
        <v>天津市宝坻区中医医院</v>
      </c>
      <c r="H36" s="8">
        <f>[2]sheet1!W39</f>
        <v>240</v>
      </c>
      <c r="I36" s="9">
        <f>[2]sheet1!L39</f>
        <v>45673</v>
      </c>
      <c r="J36" s="9">
        <f>[2]sheet1!M39</f>
        <v>45853</v>
      </c>
    </row>
    <row r="37" spans="1:10">
      <c r="A37" s="8" t="str">
        <f>[2]sheet1!J40</f>
        <v>津药制调202500039</v>
      </c>
      <c r="B37" s="8" t="str">
        <f>[2]sheet1!P40</f>
        <v>清肺合剂</v>
      </c>
      <c r="C37" s="8" t="str">
        <f>[2]sheet1!Q40</f>
        <v>合剂</v>
      </c>
      <c r="D37" s="8" t="str">
        <f>[2]sheet1!R40</f>
        <v>每瓶装100ml</v>
      </c>
      <c r="E37" s="8" t="str">
        <f>[2]sheet1!V40</f>
        <v>津药制字Z20070725</v>
      </c>
      <c r="F37" s="8" t="str">
        <f>[2]sheet1!Z40</f>
        <v>天津中医药大学第一附属医院</v>
      </c>
      <c r="G37" s="8" t="str">
        <f>[2]sheet1!N40</f>
        <v>天津市宝坻区中医医院</v>
      </c>
      <c r="H37" s="8">
        <f>[2]sheet1!W40</f>
        <v>240</v>
      </c>
      <c r="I37" s="9">
        <f>[2]sheet1!L40</f>
        <v>45673</v>
      </c>
      <c r="J37" s="9">
        <f>[2]sheet1!M40</f>
        <v>45853</v>
      </c>
    </row>
    <row r="38" spans="1:10">
      <c r="A38" s="8" t="str">
        <f>[2]sheet1!J41</f>
        <v>津药制调202500040</v>
      </c>
      <c r="B38" s="8" t="str">
        <f>[2]sheet1!P41</f>
        <v>黄连消肿膏</v>
      </c>
      <c r="C38" s="8" t="str">
        <f>[2]sheet1!Q41</f>
        <v>膏剂</v>
      </c>
      <c r="D38" s="8" t="str">
        <f>[2]sheet1!R41</f>
        <v>每瓶装20g</v>
      </c>
      <c r="E38" s="8" t="str">
        <f>[2]sheet1!V41</f>
        <v>津药制字Z20070694</v>
      </c>
      <c r="F38" s="8" t="str">
        <f>[2]sheet1!Z41</f>
        <v>天津中医药大学第一附属医院</v>
      </c>
      <c r="G38" s="8" t="str">
        <f>[2]sheet1!N41</f>
        <v>天津市宝坻区中医医院</v>
      </c>
      <c r="H38" s="8">
        <f>[2]sheet1!W41</f>
        <v>108</v>
      </c>
      <c r="I38" s="9">
        <f>[2]sheet1!L41</f>
        <v>45673</v>
      </c>
      <c r="J38" s="9">
        <f>[2]sheet1!M41</f>
        <v>45853</v>
      </c>
    </row>
    <row r="39" spans="1:10">
      <c r="A39" s="8" t="str">
        <f>[2]sheet1!J42</f>
        <v>津药制调202500041</v>
      </c>
      <c r="B39" s="8" t="str">
        <f>[2]sheet1!P42</f>
        <v>扶正合剂</v>
      </c>
      <c r="C39" s="8" t="str">
        <f>[2]sheet1!Q42</f>
        <v>合剂</v>
      </c>
      <c r="D39" s="8" t="str">
        <f>[2]sheet1!R42</f>
        <v>每瓶装100ml</v>
      </c>
      <c r="E39" s="8" t="str">
        <f>[2]sheet1!V42</f>
        <v>津药制字Z20070688</v>
      </c>
      <c r="F39" s="8" t="str">
        <f>[2]sheet1!Z42</f>
        <v>天津中医药大学第一附属医院</v>
      </c>
      <c r="G39" s="8" t="str">
        <f>[2]sheet1!N42</f>
        <v>天津市宝坻区中医医院</v>
      </c>
      <c r="H39" s="8">
        <f>[2]sheet1!W42</f>
        <v>60</v>
      </c>
      <c r="I39" s="9">
        <f>[2]sheet1!L42</f>
        <v>45673</v>
      </c>
      <c r="J39" s="9">
        <f>[2]sheet1!M42</f>
        <v>45853</v>
      </c>
    </row>
    <row r="40" spans="1:10">
      <c r="A40" s="8" t="str">
        <f>[2]sheet1!J43</f>
        <v>津药制调202500042</v>
      </c>
      <c r="B40" s="8" t="str">
        <f>[2]sheet1!P43</f>
        <v>活血化瘀膏</v>
      </c>
      <c r="C40" s="8" t="str">
        <f>[2]sheet1!Q43</f>
        <v>膏剂</v>
      </c>
      <c r="D40" s="8" t="str">
        <f>[2]sheet1!R43</f>
        <v>每瓶装20g</v>
      </c>
      <c r="E40" s="8" t="str">
        <f>[2]sheet1!V43</f>
        <v>津药制字Z20070697</v>
      </c>
      <c r="F40" s="8" t="str">
        <f>[2]sheet1!Z43</f>
        <v>天津中医药大学第一附属医院</v>
      </c>
      <c r="G40" s="8" t="str">
        <f>[2]sheet1!N43</f>
        <v>天津市宝坻区中医医院</v>
      </c>
      <c r="H40" s="8">
        <f>[2]sheet1!W43</f>
        <v>162</v>
      </c>
      <c r="I40" s="9">
        <f>[2]sheet1!L43</f>
        <v>45673</v>
      </c>
      <c r="J40" s="9">
        <f>[2]sheet1!M43</f>
        <v>45853</v>
      </c>
    </row>
    <row r="41" spans="1:10">
      <c r="A41" s="8" t="str">
        <f>[2]sheet1!J44</f>
        <v>津药制调202500043</v>
      </c>
      <c r="B41" s="8" t="str">
        <f>[2]sheet1!P44</f>
        <v>醒脑治瘫胶囊</v>
      </c>
      <c r="C41" s="8" t="str">
        <f>[2]sheet1!Q44</f>
        <v>胶囊剂</v>
      </c>
      <c r="D41" s="8" t="str">
        <f>[2]sheet1!R44</f>
        <v>每粒装0.4g</v>
      </c>
      <c r="E41" s="8" t="str">
        <f>[2]sheet1!V44</f>
        <v>津药制字Z20070769</v>
      </c>
      <c r="F41" s="8" t="str">
        <f>[2]sheet1!Z44</f>
        <v>天津中医药大学第一附属医院</v>
      </c>
      <c r="G41" s="8" t="str">
        <f>[2]sheet1!N44</f>
        <v>天津市宝坻区中医医院</v>
      </c>
      <c r="H41" s="8">
        <f>[2]sheet1!W44</f>
        <v>30</v>
      </c>
      <c r="I41" s="9">
        <f>[2]sheet1!L44</f>
        <v>45673</v>
      </c>
      <c r="J41" s="9">
        <f>[2]sheet1!M44</f>
        <v>45853</v>
      </c>
    </row>
    <row r="42" spans="1:10">
      <c r="A42" s="8" t="str">
        <f>[2]sheet1!J45</f>
        <v>津药制调202500044</v>
      </c>
      <c r="B42" s="8" t="str">
        <f>[2]sheet1!P45</f>
        <v>地榆搽剂</v>
      </c>
      <c r="C42" s="8" t="str">
        <f>[2]sheet1!Q45</f>
        <v>搽剂</v>
      </c>
      <c r="D42" s="8" t="str">
        <f>[2]sheet1!R45</f>
        <v>每瓶装40ml</v>
      </c>
      <c r="E42" s="8" t="str">
        <f>[2]sheet1!V45</f>
        <v>津药制字Z20070681</v>
      </c>
      <c r="F42" s="8" t="str">
        <f>[2]sheet1!Z45</f>
        <v>天津中医药大学第一附属医院</v>
      </c>
      <c r="G42" s="8" t="str">
        <f>[2]sheet1!N45</f>
        <v>天津市宝坻区中医医院</v>
      </c>
      <c r="H42" s="8">
        <f>[2]sheet1!W45</f>
        <v>48</v>
      </c>
      <c r="I42" s="9">
        <f>[2]sheet1!L45</f>
        <v>45673</v>
      </c>
      <c r="J42" s="9">
        <f>[2]sheet1!M45</f>
        <v>45853</v>
      </c>
    </row>
    <row r="43" spans="1:10">
      <c r="A43" s="8" t="str">
        <f>[2]sheet1!J46</f>
        <v>津药制调202500045</v>
      </c>
      <c r="B43" s="8" t="str">
        <f>[2]sheet1!P46</f>
        <v>保和大黄散</v>
      </c>
      <c r="C43" s="8" t="str">
        <f>[2]sheet1!Q46</f>
        <v>散剂</v>
      </c>
      <c r="D43" s="8" t="str">
        <f>[2]sheet1!R46</f>
        <v>每袋装3g</v>
      </c>
      <c r="E43" s="8" t="str">
        <f>[2]sheet1!V46</f>
        <v>津药制字Z20070669</v>
      </c>
      <c r="F43" s="8" t="str">
        <f>[2]sheet1!Z46</f>
        <v>天津中医药大学第一附属医院</v>
      </c>
      <c r="G43" s="8" t="str">
        <f>[2]sheet1!N46</f>
        <v>天津市宝坻区中医医院</v>
      </c>
      <c r="H43" s="8">
        <f>[2]sheet1!W46</f>
        <v>150</v>
      </c>
      <c r="I43" s="9">
        <f>[2]sheet1!L46</f>
        <v>45673</v>
      </c>
      <c r="J43" s="9">
        <f>[2]sheet1!M46</f>
        <v>45853</v>
      </c>
    </row>
    <row r="44" spans="1:10">
      <c r="A44" s="8" t="str">
        <f>[2]sheet1!J47</f>
        <v>津药制调202500046</v>
      </c>
      <c r="B44" s="8" t="str">
        <f>[2]sheet1!P47</f>
        <v>解郁合剂</v>
      </c>
      <c r="C44" s="8" t="str">
        <f>[2]sheet1!Q47</f>
        <v>合剂</v>
      </c>
      <c r="D44" s="8" t="str">
        <f>[2]sheet1!R47</f>
        <v>每瓶装100ml</v>
      </c>
      <c r="E44" s="8" t="str">
        <f>[2]sheet1!V47</f>
        <v>津药制字Z20070705</v>
      </c>
      <c r="F44" s="8" t="str">
        <f>[2]sheet1!Z47</f>
        <v>天津中医药大学第一附属医院</v>
      </c>
      <c r="G44" s="8" t="str">
        <f>[2]sheet1!N47</f>
        <v>天津市宝坻区中医医院</v>
      </c>
      <c r="H44" s="8">
        <f>[2]sheet1!W47</f>
        <v>180</v>
      </c>
      <c r="I44" s="9">
        <f>[2]sheet1!L47</f>
        <v>45673</v>
      </c>
      <c r="J44" s="9">
        <f>[2]sheet1!M47</f>
        <v>45853</v>
      </c>
    </row>
    <row r="45" spans="1:10">
      <c r="A45" s="8" t="str">
        <f>[2]sheet1!J48</f>
        <v>津药制调202500047</v>
      </c>
      <c r="B45" s="8" t="str">
        <f>[2]sheet1!P48</f>
        <v>补肾抗衰片</v>
      </c>
      <c r="C45" s="8" t="str">
        <f>[2]sheet1!Q48</f>
        <v>片剂</v>
      </c>
      <c r="D45" s="8" t="str">
        <f>[2]sheet1!R48</f>
        <v>每片重0.5g</v>
      </c>
      <c r="E45" s="8" t="str">
        <f>[2]sheet1!V48</f>
        <v>津药制字Z20070672</v>
      </c>
      <c r="F45" s="8" t="str">
        <f>[2]sheet1!Z48</f>
        <v>天津中医药大学第一附属医院</v>
      </c>
      <c r="G45" s="8" t="str">
        <f>[2]sheet1!N48</f>
        <v>天津市宝坻区中医医院</v>
      </c>
      <c r="H45" s="8">
        <f>[2]sheet1!W48</f>
        <v>60</v>
      </c>
      <c r="I45" s="9">
        <f>[2]sheet1!L48</f>
        <v>45673</v>
      </c>
      <c r="J45" s="9">
        <f>[2]sheet1!M48</f>
        <v>45853</v>
      </c>
    </row>
    <row r="46" spans="1:10">
      <c r="A46" s="8" t="str">
        <f>[2]sheet1!J49</f>
        <v>津药制调202500048</v>
      </c>
      <c r="B46" s="8" t="str">
        <f>[2]sheet1!P49</f>
        <v>乳痛安胶囊</v>
      </c>
      <c r="C46" s="8" t="str">
        <f>[2]sheet1!Q49</f>
        <v>胶囊剂</v>
      </c>
      <c r="D46" s="8" t="str">
        <f>[2]sheet1!R49</f>
        <v>每粒装0.4g</v>
      </c>
      <c r="E46" s="8" t="str">
        <f>[2]sheet1!V49</f>
        <v>津药制字Z20070716</v>
      </c>
      <c r="F46" s="8" t="str">
        <f>[2]sheet1!Z49</f>
        <v>天津中医药大学第一附属医院</v>
      </c>
      <c r="G46" s="8" t="str">
        <f>[2]sheet1!N49</f>
        <v>天津市宝坻区中医医院</v>
      </c>
      <c r="H46" s="8">
        <f>[2]sheet1!W49</f>
        <v>100</v>
      </c>
      <c r="I46" s="9">
        <f>[2]sheet1!L49</f>
        <v>45673</v>
      </c>
      <c r="J46" s="9">
        <f>[2]sheet1!M49</f>
        <v>45853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http://sdwm.org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</dc:creator>
  <cp:lastModifiedBy>omgimg</cp:lastModifiedBy>
  <dcterms:created xsi:type="dcterms:W3CDTF">2017-05-25T00:44:00Z</dcterms:created>
  <cp:lastPrinted>2018-08-28T22:53:00Z</cp:lastPrinted>
  <dcterms:modified xsi:type="dcterms:W3CDTF">2025-01-21T08:56:52Z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ADCDB6F2C8124A2480D124D2B1AE5305_12</vt:lpwstr>
  </property>
</Properties>
</file>